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drawings/drawing4.xml" ContentType="application/vnd.openxmlformats-officedocument.drawing+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drawings/drawing5.xml" ContentType="application/vnd.openxmlformats-officedocument.drawing+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drawings/drawing6.xml" ContentType="application/vnd.openxmlformats-officedocument.drawing+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drawings/drawing7.xml" ContentType="application/vnd.openxmlformats-officedocument.drawing+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drawings/drawing8.xml" ContentType="application/vnd.openxmlformats-officedocument.drawing+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8AFF5E66-FAEB-4B88-A262-50386015FDE3}" xr6:coauthVersionLast="47" xr6:coauthVersionMax="47" xr10:uidLastSave="{00000000-0000-0000-0000-000000000000}"/>
  <bookViews>
    <workbookView xWindow="-108" yWindow="-13068" windowWidth="23256" windowHeight="13176" tabRatio="857" xr2:uid="{E61D8321-F4A0-416A-9CE3-572866EE30B6}"/>
  </bookViews>
  <sheets>
    <sheet name="Overview &amp; Instructions" sheetId="47" r:id="rId1"/>
    <sheet name="Organization Profile" sheetId="52" r:id="rId2"/>
    <sheet name="Scope 1 " sheetId="55" r:id="rId3"/>
    <sheet name="Scope 2" sheetId="58" r:id="rId4"/>
    <sheet name="Circular Design" sheetId="54" r:id="rId5"/>
    <sheet name="Governance" sheetId="50" r:id="rId6"/>
    <sheet name="Positive Impacts" sheetId="49" r:id="rId7"/>
    <sheet name="Scores" sheetId="48" r:id="rId8"/>
    <sheet name="Action Worksheet" sheetId="60" r:id="rId9"/>
    <sheet name="_SSC" sheetId="27" state="veryHidden" r:id="rId10"/>
    <sheet name="_Options" sheetId="28"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Ctrl_1" localSheetId="8" hidden="1">[1]Governance!#REF!</definedName>
    <definedName name="_Ctrl_1" localSheetId="4" hidden="1">'Circular Design'!#REF!</definedName>
    <definedName name="_Ctrl_1" localSheetId="5" hidden="1">Governance!#REF!</definedName>
    <definedName name="_Ctrl_1" localSheetId="1" hidden="1">#REF!</definedName>
    <definedName name="_Ctrl_1" localSheetId="0" hidden="1">'Overview &amp; Instructions'!#REF!</definedName>
    <definedName name="_Ctrl_1" localSheetId="6" hidden="1">'Positive Impacts'!#REF!</definedName>
    <definedName name="_Ctrl_1" localSheetId="2" hidden="1">'Scope 1 '!#REF!</definedName>
    <definedName name="_Ctrl_1" localSheetId="3" hidden="1">'Scope 2'!#REF!</definedName>
    <definedName name="_Ctrl_1" localSheetId="7" hidden="1">Scores!#REF!</definedName>
    <definedName name="_Ctrl_1" hidden="1">#REF!</definedName>
    <definedName name="_Ctrl_10" localSheetId="8" hidden="1">#REF!</definedName>
    <definedName name="_Ctrl_10" localSheetId="4" hidden="1">'Circular Design'!#REF!</definedName>
    <definedName name="_Ctrl_10" localSheetId="5" hidden="1">Governance!#REF!</definedName>
    <definedName name="_Ctrl_10" localSheetId="1" hidden="1">#REF!</definedName>
    <definedName name="_Ctrl_10" localSheetId="0" hidden="1">'Overview &amp; Instructions'!#REF!</definedName>
    <definedName name="_Ctrl_10" localSheetId="6" hidden="1">'Positive Impacts'!#REF!</definedName>
    <definedName name="_Ctrl_10" localSheetId="2" hidden="1">'Scope 1 '!#REF!</definedName>
    <definedName name="_Ctrl_10" localSheetId="3" hidden="1">'Scope 2'!#REF!</definedName>
    <definedName name="_Ctrl_10" localSheetId="7" hidden="1">Scores!#REF!</definedName>
    <definedName name="_Ctrl_10" hidden="1">#REF!</definedName>
    <definedName name="_Ctrl_100" localSheetId="8" hidden="1">#REF!</definedName>
    <definedName name="_Ctrl_100" localSheetId="4" hidden="1">'Circular Design'!#REF!</definedName>
    <definedName name="_Ctrl_100" localSheetId="5" hidden="1">Governance!#REF!</definedName>
    <definedName name="_Ctrl_100" localSheetId="0" hidden="1">'Overview &amp; Instructions'!#REF!</definedName>
    <definedName name="_Ctrl_100" localSheetId="6" hidden="1">'Positive Impacts'!#REF!</definedName>
    <definedName name="_Ctrl_100" localSheetId="2" hidden="1">'Scope 1 '!#REF!</definedName>
    <definedName name="_Ctrl_100" localSheetId="3" hidden="1">'Scope 2'!#REF!</definedName>
    <definedName name="_Ctrl_100" localSheetId="7" hidden="1">Scores!#REF!</definedName>
    <definedName name="_Ctrl_100" hidden="1">#REF!</definedName>
    <definedName name="_Ctrl_1008" localSheetId="8" hidden="1">#REF!</definedName>
    <definedName name="_Ctrl_1008" localSheetId="1" hidden="1">#REF!</definedName>
    <definedName name="_Ctrl_1008" hidden="1">#REF!</definedName>
    <definedName name="_Ctrl_1009" localSheetId="8" hidden="1">#REF!</definedName>
    <definedName name="_Ctrl_1009" localSheetId="1" hidden="1">#REF!</definedName>
    <definedName name="_Ctrl_1009" hidden="1">#REF!</definedName>
    <definedName name="_Ctrl_101" localSheetId="8" hidden="1">#REF!</definedName>
    <definedName name="_Ctrl_101" localSheetId="4" hidden="1">'Circular Design'!#REF!</definedName>
    <definedName name="_Ctrl_101" localSheetId="5" hidden="1">Governance!#REF!</definedName>
    <definedName name="_Ctrl_101" localSheetId="0" hidden="1">'Overview &amp; Instructions'!#REF!</definedName>
    <definedName name="_Ctrl_101" localSheetId="6" hidden="1">'Positive Impacts'!#REF!</definedName>
    <definedName name="_Ctrl_101" localSheetId="2" hidden="1">'Scope 1 '!#REF!</definedName>
    <definedName name="_Ctrl_101" localSheetId="3" hidden="1">'Scope 2'!#REF!</definedName>
    <definedName name="_Ctrl_101" localSheetId="7" hidden="1">Scores!#REF!</definedName>
    <definedName name="_Ctrl_101" hidden="1">#REF!</definedName>
    <definedName name="_Ctrl_1016" localSheetId="8" hidden="1">#REF!</definedName>
    <definedName name="_Ctrl_1016" localSheetId="1" hidden="1">#REF!</definedName>
    <definedName name="_Ctrl_1016" hidden="1">#REF!</definedName>
    <definedName name="_Ctrl_1018" localSheetId="8" hidden="1">#REF!</definedName>
    <definedName name="_Ctrl_1018" localSheetId="1" hidden="1">#REF!</definedName>
    <definedName name="_Ctrl_1018" hidden="1">#REF!</definedName>
    <definedName name="_Ctrl_1019" localSheetId="8" hidden="1">#REF!</definedName>
    <definedName name="_Ctrl_1019" localSheetId="1" hidden="1">#REF!</definedName>
    <definedName name="_Ctrl_1019" hidden="1">#REF!</definedName>
    <definedName name="_Ctrl_102" localSheetId="8" hidden="1">#REF!</definedName>
    <definedName name="_Ctrl_102" localSheetId="4" hidden="1">'Circular Design'!#REF!</definedName>
    <definedName name="_Ctrl_102" localSheetId="5" hidden="1">Governance!#REF!</definedName>
    <definedName name="_Ctrl_102" localSheetId="0" hidden="1">'Overview &amp; Instructions'!#REF!</definedName>
    <definedName name="_Ctrl_102" localSheetId="6" hidden="1">'Positive Impacts'!#REF!</definedName>
    <definedName name="_Ctrl_102" localSheetId="2" hidden="1">'Scope 1 '!#REF!</definedName>
    <definedName name="_Ctrl_102" localSheetId="3" hidden="1">'Scope 2'!#REF!</definedName>
    <definedName name="_Ctrl_102" localSheetId="7" hidden="1">Scores!#REF!</definedName>
    <definedName name="_Ctrl_102" hidden="1">#REF!</definedName>
    <definedName name="_Ctrl_1020" localSheetId="8" hidden="1">#REF!</definedName>
    <definedName name="_Ctrl_1020" localSheetId="1" hidden="1">#REF!</definedName>
    <definedName name="_Ctrl_1020" hidden="1">#REF!</definedName>
    <definedName name="_Ctrl_1021" localSheetId="8" hidden="1">#REF!</definedName>
    <definedName name="_Ctrl_1021" localSheetId="1" hidden="1">#REF!</definedName>
    <definedName name="_Ctrl_1021" hidden="1">#REF!</definedName>
    <definedName name="_Ctrl_1022" localSheetId="8" hidden="1">#REF!</definedName>
    <definedName name="_Ctrl_1022" localSheetId="1" hidden="1">#REF!</definedName>
    <definedName name="_Ctrl_1022" hidden="1">#REF!</definedName>
    <definedName name="_Ctrl_1023" localSheetId="8" hidden="1">#REF!</definedName>
    <definedName name="_Ctrl_1023" hidden="1">#REF!</definedName>
    <definedName name="_Ctrl_1024" localSheetId="8" hidden="1">#REF!</definedName>
    <definedName name="_Ctrl_1024" hidden="1">#REF!</definedName>
    <definedName name="_Ctrl_1025" localSheetId="8" hidden="1">#REF!</definedName>
    <definedName name="_Ctrl_1025" hidden="1">#REF!</definedName>
    <definedName name="_Ctrl_1026" localSheetId="8" hidden="1">#REF!</definedName>
    <definedName name="_Ctrl_1026" hidden="1">#REF!</definedName>
    <definedName name="_Ctrl_1027" localSheetId="8" hidden="1">#REF!</definedName>
    <definedName name="_Ctrl_1027" hidden="1">#REF!</definedName>
    <definedName name="_Ctrl_1028" localSheetId="8" hidden="1">#REF!</definedName>
    <definedName name="_Ctrl_1028" hidden="1">#REF!</definedName>
    <definedName name="_Ctrl_1029" localSheetId="8" hidden="1">#REF!</definedName>
    <definedName name="_Ctrl_1029" hidden="1">#REF!</definedName>
    <definedName name="_Ctrl_103" localSheetId="8" hidden="1">#REF!</definedName>
    <definedName name="_Ctrl_103" localSheetId="4" hidden="1">'Circular Design'!#REF!</definedName>
    <definedName name="_Ctrl_103" localSheetId="5" hidden="1">Governance!#REF!</definedName>
    <definedName name="_Ctrl_103" localSheetId="0" hidden="1">'Overview &amp; Instructions'!#REF!</definedName>
    <definedName name="_Ctrl_103" localSheetId="6" hidden="1">'Positive Impacts'!#REF!</definedName>
    <definedName name="_Ctrl_103" localSheetId="2" hidden="1">'Scope 1 '!$C$5</definedName>
    <definedName name="_Ctrl_103" localSheetId="3" hidden="1">'Scope 2'!$C$5</definedName>
    <definedName name="_Ctrl_103" localSheetId="7" hidden="1">Scores!#REF!</definedName>
    <definedName name="_Ctrl_103" hidden="1">#REF!</definedName>
    <definedName name="_Ctrl_1030" localSheetId="8" hidden="1">#REF!</definedName>
    <definedName name="_Ctrl_1030" localSheetId="1" hidden="1">#REF!</definedName>
    <definedName name="_Ctrl_1030" hidden="1">#REF!</definedName>
    <definedName name="_Ctrl_1031" localSheetId="8" hidden="1">#REF!</definedName>
    <definedName name="_Ctrl_1031" localSheetId="1" hidden="1">#REF!</definedName>
    <definedName name="_Ctrl_1031" hidden="1">#REF!</definedName>
    <definedName name="_Ctrl_1032" localSheetId="8" hidden="1">#REF!</definedName>
    <definedName name="_Ctrl_1032" localSheetId="1" hidden="1">#REF!</definedName>
    <definedName name="_Ctrl_1032" hidden="1">#REF!</definedName>
    <definedName name="_Ctrl_1033" localSheetId="8" hidden="1">#REF!</definedName>
    <definedName name="_Ctrl_1033" hidden="1">#REF!</definedName>
    <definedName name="_Ctrl_1034" localSheetId="8" hidden="1">#REF!</definedName>
    <definedName name="_Ctrl_1034" hidden="1">#REF!</definedName>
    <definedName name="_Ctrl_1035" localSheetId="8" hidden="1">#REF!</definedName>
    <definedName name="_Ctrl_1035" hidden="1">#REF!</definedName>
    <definedName name="_Ctrl_1036" localSheetId="8" hidden="1">#REF!</definedName>
    <definedName name="_Ctrl_1036" hidden="1">#REF!</definedName>
    <definedName name="_Ctrl_1037" localSheetId="8" hidden="1">#REF!</definedName>
    <definedName name="_Ctrl_1037" hidden="1">#REF!</definedName>
    <definedName name="_Ctrl_1038" localSheetId="8" hidden="1">#REF!</definedName>
    <definedName name="_Ctrl_1038" hidden="1">#REF!</definedName>
    <definedName name="_Ctrl_1039" localSheetId="8" hidden="1">#REF!</definedName>
    <definedName name="_Ctrl_1039" hidden="1">#REF!</definedName>
    <definedName name="_Ctrl_104" localSheetId="8" hidden="1">#REF!</definedName>
    <definedName name="_Ctrl_104" localSheetId="4" hidden="1">'Circular Design'!#REF!</definedName>
    <definedName name="_Ctrl_104" localSheetId="5" hidden="1">Governance!#REF!</definedName>
    <definedName name="_Ctrl_104" localSheetId="0" hidden="1">'Overview &amp; Instructions'!#REF!</definedName>
    <definedName name="_Ctrl_104" localSheetId="6" hidden="1">'Positive Impacts'!#REF!</definedName>
    <definedName name="_Ctrl_104" localSheetId="2" hidden="1">'Scope 1 '!#REF!</definedName>
    <definedName name="_Ctrl_104" localSheetId="3" hidden="1">'Scope 2'!#REF!</definedName>
    <definedName name="_Ctrl_104" localSheetId="7" hidden="1">Scores!#REF!</definedName>
    <definedName name="_Ctrl_104" hidden="1">#REF!</definedName>
    <definedName name="_Ctrl_1040" localSheetId="8" hidden="1">#REF!</definedName>
    <definedName name="_Ctrl_1040" localSheetId="1" hidden="1">#REF!</definedName>
    <definedName name="_Ctrl_1040" hidden="1">#REF!</definedName>
    <definedName name="_Ctrl_1041" localSheetId="8" hidden="1">#REF!</definedName>
    <definedName name="_Ctrl_1041" localSheetId="1" hidden="1">#REF!</definedName>
    <definedName name="_Ctrl_1041" hidden="1">#REF!</definedName>
    <definedName name="_Ctrl_1042" localSheetId="8" hidden="1">#REF!</definedName>
    <definedName name="_Ctrl_1042" localSheetId="1" hidden="1">#REF!</definedName>
    <definedName name="_Ctrl_1042" hidden="1">#REF!</definedName>
    <definedName name="_Ctrl_1043" localSheetId="8" hidden="1">#REF!</definedName>
    <definedName name="_Ctrl_1043" hidden="1">#REF!</definedName>
    <definedName name="_Ctrl_1044" localSheetId="8" hidden="1">#REF!</definedName>
    <definedName name="_Ctrl_1044" hidden="1">#REF!</definedName>
    <definedName name="_Ctrl_1045" localSheetId="8" hidden="1">#REF!</definedName>
    <definedName name="_Ctrl_1045" hidden="1">#REF!</definedName>
    <definedName name="_Ctrl_1046" localSheetId="8" hidden="1">#REF!</definedName>
    <definedName name="_Ctrl_1046" hidden="1">#REF!</definedName>
    <definedName name="_Ctrl_1047" localSheetId="8" hidden="1">#REF!</definedName>
    <definedName name="_Ctrl_1047" hidden="1">#REF!</definedName>
    <definedName name="_Ctrl_1048" localSheetId="8" hidden="1">#REF!</definedName>
    <definedName name="_Ctrl_1048" hidden="1">#REF!</definedName>
    <definedName name="_Ctrl_1049" localSheetId="8" hidden="1">#REF!</definedName>
    <definedName name="_Ctrl_1049" hidden="1">#REF!</definedName>
    <definedName name="_Ctrl_105" localSheetId="8" hidden="1">#REF!</definedName>
    <definedName name="_Ctrl_105" localSheetId="4" hidden="1">'Circular Design'!#REF!</definedName>
    <definedName name="_Ctrl_105" localSheetId="5" hidden="1">Governance!#REF!</definedName>
    <definedName name="_Ctrl_105" localSheetId="0" hidden="1">'Overview &amp; Instructions'!#REF!</definedName>
    <definedName name="_Ctrl_105" localSheetId="6" hidden="1">'Positive Impacts'!#REF!</definedName>
    <definedName name="_Ctrl_105" localSheetId="2" hidden="1">'Scope 1 '!#REF!</definedName>
    <definedName name="_Ctrl_105" localSheetId="3" hidden="1">'Scope 2'!#REF!</definedName>
    <definedName name="_Ctrl_105" localSheetId="7" hidden="1">Scores!#REF!</definedName>
    <definedName name="_Ctrl_105" hidden="1">#REF!</definedName>
    <definedName name="_Ctrl_1050" localSheetId="8" hidden="1">#REF!</definedName>
    <definedName name="_Ctrl_1050" localSheetId="1" hidden="1">#REF!</definedName>
    <definedName name="_Ctrl_1050" hidden="1">#REF!</definedName>
    <definedName name="_Ctrl_1051" localSheetId="8" hidden="1">#REF!</definedName>
    <definedName name="_Ctrl_1051" localSheetId="1" hidden="1">#REF!</definedName>
    <definedName name="_Ctrl_1051" hidden="1">#REF!</definedName>
    <definedName name="_Ctrl_1052" localSheetId="8" hidden="1">#REF!</definedName>
    <definedName name="_Ctrl_1052" localSheetId="1" hidden="1">#REF!</definedName>
    <definedName name="_Ctrl_1052" hidden="1">#REF!</definedName>
    <definedName name="_Ctrl_1053" localSheetId="8" hidden="1">#REF!</definedName>
    <definedName name="_Ctrl_1053" hidden="1">#REF!</definedName>
    <definedName name="_Ctrl_1054" localSheetId="8" hidden="1">#REF!</definedName>
    <definedName name="_Ctrl_1054" hidden="1">#REF!</definedName>
    <definedName name="_Ctrl_1055" localSheetId="8" hidden="1">#REF!</definedName>
    <definedName name="_Ctrl_1055" hidden="1">#REF!</definedName>
    <definedName name="_Ctrl_1056" localSheetId="8" hidden="1">#REF!</definedName>
    <definedName name="_Ctrl_1056" hidden="1">#REF!</definedName>
    <definedName name="_Ctrl_1057" localSheetId="8" hidden="1">#REF!</definedName>
    <definedName name="_Ctrl_1057" hidden="1">#REF!</definedName>
    <definedName name="_Ctrl_1058" localSheetId="8" hidden="1">#REF!</definedName>
    <definedName name="_Ctrl_1058" hidden="1">#REF!</definedName>
    <definedName name="_Ctrl_1059" localSheetId="8" hidden="1">#REF!</definedName>
    <definedName name="_Ctrl_1059" hidden="1">#REF!</definedName>
    <definedName name="_Ctrl_106" localSheetId="8" hidden="1">#REF!</definedName>
    <definedName name="_Ctrl_106" localSheetId="4" hidden="1">'Circular Design'!#REF!</definedName>
    <definedName name="_Ctrl_106" localSheetId="5" hidden="1">Governance!#REF!</definedName>
    <definedName name="_Ctrl_106" localSheetId="1" hidden="1">#REF!</definedName>
    <definedName name="_Ctrl_106" localSheetId="0" hidden="1">'Overview &amp; Instructions'!#REF!</definedName>
    <definedName name="_Ctrl_106" localSheetId="6" hidden="1">'Positive Impacts'!#REF!</definedName>
    <definedName name="_Ctrl_106" localSheetId="2" hidden="1">'Scope 1 '!#REF!</definedName>
    <definedName name="_Ctrl_106" localSheetId="3" hidden="1">'Scope 2'!#REF!</definedName>
    <definedName name="_Ctrl_106" localSheetId="7" hidden="1">Scores!#REF!</definedName>
    <definedName name="_Ctrl_106" hidden="1">#REF!</definedName>
    <definedName name="_Ctrl_1060" localSheetId="8" hidden="1">#REF!</definedName>
    <definedName name="_Ctrl_1060" localSheetId="1" hidden="1">#REF!</definedName>
    <definedName name="_Ctrl_1060" hidden="1">#REF!</definedName>
    <definedName name="_Ctrl_1061" localSheetId="8" hidden="1">#REF!</definedName>
    <definedName name="_Ctrl_1061" localSheetId="1" hidden="1">#REF!</definedName>
    <definedName name="_Ctrl_1061" hidden="1">#REF!</definedName>
    <definedName name="_Ctrl_1062" localSheetId="8" hidden="1">#REF!</definedName>
    <definedName name="_Ctrl_1062" localSheetId="1" hidden="1">#REF!</definedName>
    <definedName name="_Ctrl_1062" hidden="1">#REF!</definedName>
    <definedName name="_Ctrl_1063" localSheetId="8" hidden="1">#REF!</definedName>
    <definedName name="_Ctrl_1063" hidden="1">#REF!</definedName>
    <definedName name="_Ctrl_1064" localSheetId="8" hidden="1">#REF!</definedName>
    <definedName name="_Ctrl_1064" hidden="1">#REF!</definedName>
    <definedName name="_Ctrl_1065" localSheetId="8" hidden="1">#REF!</definedName>
    <definedName name="_Ctrl_1065" hidden="1">#REF!</definedName>
    <definedName name="_Ctrl_1066" localSheetId="8" hidden="1">#REF!</definedName>
    <definedName name="_Ctrl_1066" hidden="1">#REF!</definedName>
    <definedName name="_Ctrl_1067" localSheetId="8" hidden="1">#REF!</definedName>
    <definedName name="_Ctrl_1067" hidden="1">#REF!</definedName>
    <definedName name="_Ctrl_1068" localSheetId="8" hidden="1">#REF!</definedName>
    <definedName name="_Ctrl_1068" hidden="1">#REF!</definedName>
    <definedName name="_Ctrl_1069" localSheetId="8" hidden="1">#REF!</definedName>
    <definedName name="_Ctrl_1069" hidden="1">#REF!</definedName>
    <definedName name="_Ctrl_107" localSheetId="8" hidden="1">#REF!</definedName>
    <definedName name="_Ctrl_107" localSheetId="4" hidden="1">'Circular Design'!#REF!</definedName>
    <definedName name="_Ctrl_107" localSheetId="5" hidden="1">Governance!#REF!</definedName>
    <definedName name="_Ctrl_107" localSheetId="0" hidden="1">'Overview &amp; Instructions'!#REF!</definedName>
    <definedName name="_Ctrl_107" localSheetId="6" hidden="1">'Positive Impacts'!#REF!</definedName>
    <definedName name="_Ctrl_107" localSheetId="2" hidden="1">'Scope 1 '!#REF!</definedName>
    <definedName name="_Ctrl_107" localSheetId="3" hidden="1">'Scope 2'!#REF!</definedName>
    <definedName name="_Ctrl_107" localSheetId="7" hidden="1">Scores!#REF!</definedName>
    <definedName name="_Ctrl_107" hidden="1">#REF!</definedName>
    <definedName name="_Ctrl_1070" localSheetId="8" hidden="1">#REF!</definedName>
    <definedName name="_Ctrl_1070" localSheetId="1" hidden="1">#REF!</definedName>
    <definedName name="_Ctrl_1070" hidden="1">#REF!</definedName>
    <definedName name="_Ctrl_1071" localSheetId="8" hidden="1">#REF!</definedName>
    <definedName name="_Ctrl_1071" localSheetId="1" hidden="1">#REF!</definedName>
    <definedName name="_Ctrl_1071" hidden="1">#REF!</definedName>
    <definedName name="_Ctrl_1072" localSheetId="8" hidden="1">#REF!</definedName>
    <definedName name="_Ctrl_1072" localSheetId="1" hidden="1">#REF!</definedName>
    <definedName name="_Ctrl_1072" hidden="1">#REF!</definedName>
    <definedName name="_Ctrl_1073" localSheetId="8" hidden="1">#REF!</definedName>
    <definedName name="_Ctrl_1073" hidden="1">#REF!</definedName>
    <definedName name="_Ctrl_1074" localSheetId="8" hidden="1">#REF!</definedName>
    <definedName name="_Ctrl_1074" hidden="1">#REF!</definedName>
    <definedName name="_Ctrl_1075" localSheetId="8" hidden="1">#REF!</definedName>
    <definedName name="_Ctrl_1075" hidden="1">#REF!</definedName>
    <definedName name="_Ctrl_1076" localSheetId="8" hidden="1">#REF!</definedName>
    <definedName name="_Ctrl_1076" hidden="1">#REF!</definedName>
    <definedName name="_Ctrl_1077" localSheetId="8" hidden="1">#REF!</definedName>
    <definedName name="_Ctrl_1077" hidden="1">#REF!</definedName>
    <definedName name="_Ctrl_1078" localSheetId="8" hidden="1">#REF!</definedName>
    <definedName name="_Ctrl_1078" hidden="1">#REF!</definedName>
    <definedName name="_Ctrl_1079" localSheetId="8" hidden="1">#REF!</definedName>
    <definedName name="_Ctrl_1079" hidden="1">#REF!</definedName>
    <definedName name="_Ctrl_108" localSheetId="8" hidden="1">#REF!</definedName>
    <definedName name="_Ctrl_108" localSheetId="4" hidden="1">'Circular Design'!#REF!</definedName>
    <definedName name="_Ctrl_108" localSheetId="5" hidden="1">Governance!#REF!</definedName>
    <definedName name="_Ctrl_108" localSheetId="0" hidden="1">'Overview &amp; Instructions'!#REF!</definedName>
    <definedName name="_Ctrl_108" localSheetId="6" hidden="1">'Positive Impacts'!#REF!</definedName>
    <definedName name="_Ctrl_108" localSheetId="2" hidden="1">'Scope 1 '!#REF!</definedName>
    <definedName name="_Ctrl_108" localSheetId="3" hidden="1">'Scope 2'!#REF!</definedName>
    <definedName name="_Ctrl_108" localSheetId="7" hidden="1">Scores!#REF!</definedName>
    <definedName name="_Ctrl_108" hidden="1">#REF!</definedName>
    <definedName name="_Ctrl_1080" localSheetId="8" hidden="1">#REF!</definedName>
    <definedName name="_Ctrl_1080" localSheetId="1" hidden="1">#REF!</definedName>
    <definedName name="_Ctrl_1080" hidden="1">#REF!</definedName>
    <definedName name="_Ctrl_1081" localSheetId="8" hidden="1">#REF!</definedName>
    <definedName name="_Ctrl_1081" localSheetId="1" hidden="1">#REF!</definedName>
    <definedName name="_Ctrl_1081" hidden="1">#REF!</definedName>
    <definedName name="_Ctrl_1082" localSheetId="8" hidden="1">#REF!</definedName>
    <definedName name="_Ctrl_1082" localSheetId="1" hidden="1">#REF!</definedName>
    <definedName name="_Ctrl_1082" hidden="1">#REF!</definedName>
    <definedName name="_Ctrl_1083" localSheetId="8" hidden="1">#REF!</definedName>
    <definedName name="_Ctrl_1083" hidden="1">#REF!</definedName>
    <definedName name="_Ctrl_1084" localSheetId="8" hidden="1">#REF!</definedName>
    <definedName name="_Ctrl_1084" hidden="1">#REF!</definedName>
    <definedName name="_Ctrl_1085" localSheetId="8" hidden="1">#REF!</definedName>
    <definedName name="_Ctrl_1085" hidden="1">#REF!</definedName>
    <definedName name="_Ctrl_1086" localSheetId="8" hidden="1">#REF!</definedName>
    <definedName name="_Ctrl_1086" hidden="1">#REF!</definedName>
    <definedName name="_Ctrl_1087" localSheetId="8" hidden="1">#REF!</definedName>
    <definedName name="_Ctrl_1087" hidden="1">#REF!</definedName>
    <definedName name="_Ctrl_1088" localSheetId="8" hidden="1">#REF!</definedName>
    <definedName name="_Ctrl_1088" hidden="1">#REF!</definedName>
    <definedName name="_Ctrl_1089" localSheetId="8" hidden="1">#REF!</definedName>
    <definedName name="_Ctrl_1089" hidden="1">#REF!</definedName>
    <definedName name="_Ctrl_109" localSheetId="8" hidden="1">#REF!</definedName>
    <definedName name="_Ctrl_109" localSheetId="4" hidden="1">'Circular Design'!#REF!</definedName>
    <definedName name="_Ctrl_109" localSheetId="5" hidden="1">Governance!#REF!</definedName>
    <definedName name="_Ctrl_109" localSheetId="0" hidden="1">'Overview &amp; Instructions'!#REF!</definedName>
    <definedName name="_Ctrl_109" localSheetId="6" hidden="1">'Positive Impacts'!#REF!</definedName>
    <definedName name="_Ctrl_109" localSheetId="2" hidden="1">'Scope 1 '!#REF!</definedName>
    <definedName name="_Ctrl_109" localSheetId="3" hidden="1">'Scope 2'!#REF!</definedName>
    <definedName name="_Ctrl_109" localSheetId="7" hidden="1">Scores!#REF!</definedName>
    <definedName name="_Ctrl_109" hidden="1">#REF!</definedName>
    <definedName name="_Ctrl_1090" localSheetId="8" hidden="1">#REF!</definedName>
    <definedName name="_Ctrl_1090" localSheetId="1" hidden="1">#REF!</definedName>
    <definedName name="_Ctrl_1090" hidden="1">#REF!</definedName>
    <definedName name="_Ctrl_1091" localSheetId="8" hidden="1">#REF!</definedName>
    <definedName name="_Ctrl_1091" localSheetId="1" hidden="1">#REF!</definedName>
    <definedName name="_Ctrl_1091" hidden="1">#REF!</definedName>
    <definedName name="_Ctrl_1092" localSheetId="8" hidden="1">#REF!</definedName>
    <definedName name="_Ctrl_1092" localSheetId="1" hidden="1">#REF!</definedName>
    <definedName name="_Ctrl_1092" hidden="1">#REF!</definedName>
    <definedName name="_Ctrl_1093" localSheetId="8" hidden="1">#REF!</definedName>
    <definedName name="_Ctrl_1093" hidden="1">#REF!</definedName>
    <definedName name="_Ctrl_1094" localSheetId="8" hidden="1">#REF!</definedName>
    <definedName name="_Ctrl_1094" hidden="1">#REF!</definedName>
    <definedName name="_Ctrl_1095" localSheetId="8" hidden="1">#REF!</definedName>
    <definedName name="_Ctrl_1095" hidden="1">#REF!</definedName>
    <definedName name="_Ctrl_1096" localSheetId="8" hidden="1">#REF!</definedName>
    <definedName name="_Ctrl_1096" hidden="1">#REF!</definedName>
    <definedName name="_Ctrl_1097" localSheetId="8" hidden="1">#REF!</definedName>
    <definedName name="_Ctrl_1097" hidden="1">#REF!</definedName>
    <definedName name="_Ctrl_1098" localSheetId="8" hidden="1">#REF!</definedName>
    <definedName name="_Ctrl_1098" hidden="1">#REF!</definedName>
    <definedName name="_Ctrl_1099" localSheetId="8" hidden="1">#REF!</definedName>
    <definedName name="_Ctrl_1099" hidden="1">#REF!</definedName>
    <definedName name="_Ctrl_11" localSheetId="8" hidden="1">#REF!</definedName>
    <definedName name="_Ctrl_11" localSheetId="4" hidden="1">'Circular Design'!#REF!</definedName>
    <definedName name="_Ctrl_11" localSheetId="5" hidden="1">Governance!#REF!</definedName>
    <definedName name="_Ctrl_11" localSheetId="1" hidden="1">#REF!</definedName>
    <definedName name="_Ctrl_11" localSheetId="0" hidden="1">'Overview &amp; Instructions'!#REF!</definedName>
    <definedName name="_Ctrl_11" localSheetId="6" hidden="1">'Positive Impacts'!#REF!</definedName>
    <definedName name="_Ctrl_11" localSheetId="2" hidden="1">'Scope 1 '!#REF!</definedName>
    <definedName name="_Ctrl_11" localSheetId="3" hidden="1">'Scope 2'!#REF!</definedName>
    <definedName name="_Ctrl_11" localSheetId="7" hidden="1">Scores!#REF!</definedName>
    <definedName name="_Ctrl_11" hidden="1">#REF!</definedName>
    <definedName name="_Ctrl_110" localSheetId="8" hidden="1">#REF!</definedName>
    <definedName name="_Ctrl_110" localSheetId="4" hidden="1">'Circular Design'!#REF!</definedName>
    <definedName name="_Ctrl_110" localSheetId="5" hidden="1">Governance!#REF!</definedName>
    <definedName name="_Ctrl_110" localSheetId="0" hidden="1">'Overview &amp; Instructions'!#REF!</definedName>
    <definedName name="_Ctrl_110" localSheetId="6" hidden="1">'Positive Impacts'!#REF!</definedName>
    <definedName name="_Ctrl_110" localSheetId="2" hidden="1">'Scope 1 '!#REF!</definedName>
    <definedName name="_Ctrl_110" localSheetId="3" hidden="1">'Scope 2'!#REF!</definedName>
    <definedName name="_Ctrl_110" localSheetId="7" hidden="1">Scores!#REF!</definedName>
    <definedName name="_Ctrl_110" hidden="1">#REF!</definedName>
    <definedName name="_Ctrl_1100" localSheetId="8" hidden="1">#REF!</definedName>
    <definedName name="_Ctrl_1100" localSheetId="1" hidden="1">#REF!</definedName>
    <definedName name="_Ctrl_1100" hidden="1">#REF!</definedName>
    <definedName name="_Ctrl_1101" localSheetId="8" hidden="1">#REF!</definedName>
    <definedName name="_Ctrl_1101" localSheetId="1" hidden="1">#REF!</definedName>
    <definedName name="_Ctrl_1101" hidden="1">#REF!</definedName>
    <definedName name="_Ctrl_1102" localSheetId="8" hidden="1">#REF!</definedName>
    <definedName name="_Ctrl_1102" localSheetId="1" hidden="1">#REF!</definedName>
    <definedName name="_Ctrl_1102" hidden="1">#REF!</definedName>
    <definedName name="_Ctrl_1103" localSheetId="8" hidden="1">[2]Overview!#REF!</definedName>
    <definedName name="_Ctrl_1103" localSheetId="1" hidden="1">[3]Overview!#REF!</definedName>
    <definedName name="_Ctrl_1103" hidden="1">[4]Overview!#REF!</definedName>
    <definedName name="_Ctrl_1104" localSheetId="8" hidden="1">[2]Overview!#REF!</definedName>
    <definedName name="_Ctrl_1104" localSheetId="1" hidden="1">[3]Overview!#REF!</definedName>
    <definedName name="_Ctrl_1104" hidden="1">[4]Overview!#REF!</definedName>
    <definedName name="_Ctrl_1105" localSheetId="8" hidden="1">[2]Overview!#REF!</definedName>
    <definedName name="_Ctrl_1105" localSheetId="1" hidden="1">[3]Overview!#REF!</definedName>
    <definedName name="_Ctrl_1105" hidden="1">[4]Overview!#REF!</definedName>
    <definedName name="_Ctrl_1106" localSheetId="8" hidden="1">[2]Overview!#REF!</definedName>
    <definedName name="_Ctrl_1106" localSheetId="1" hidden="1">[3]Overview!#REF!</definedName>
    <definedName name="_Ctrl_1106" hidden="1">[4]Overview!#REF!</definedName>
    <definedName name="_Ctrl_1107" localSheetId="8" hidden="1">[2]Overview!#REF!</definedName>
    <definedName name="_Ctrl_1107" localSheetId="1" hidden="1">[3]Overview!#REF!</definedName>
    <definedName name="_Ctrl_1107" hidden="1">[4]Overview!#REF!</definedName>
    <definedName name="_Ctrl_111" localSheetId="8" hidden="1">#REF!</definedName>
    <definedName name="_Ctrl_111" localSheetId="4" hidden="1">'Circular Design'!#REF!</definedName>
    <definedName name="_Ctrl_111" localSheetId="5" hidden="1">Governance!#REF!</definedName>
    <definedName name="_Ctrl_111" localSheetId="0" hidden="1">'Overview &amp; Instructions'!#REF!</definedName>
    <definedName name="_Ctrl_111" localSheetId="6" hidden="1">'Positive Impacts'!#REF!</definedName>
    <definedName name="_Ctrl_111" localSheetId="2" hidden="1">'Scope 1 '!#REF!</definedName>
    <definedName name="_Ctrl_111" localSheetId="3" hidden="1">'Scope 2'!#REF!</definedName>
    <definedName name="_Ctrl_111" localSheetId="7" hidden="1">Scores!#REF!</definedName>
    <definedName name="_Ctrl_111" hidden="1">#REF!</definedName>
    <definedName name="_Ctrl_1114" localSheetId="8" hidden="1">#REF!</definedName>
    <definedName name="_Ctrl_1114" localSheetId="1" hidden="1">#REF!</definedName>
    <definedName name="_Ctrl_1114" hidden="1">#REF!</definedName>
    <definedName name="_Ctrl_1115" localSheetId="8" hidden="1">#REF!</definedName>
    <definedName name="_Ctrl_1115" localSheetId="1" hidden="1">#REF!</definedName>
    <definedName name="_Ctrl_1115" hidden="1">#REF!</definedName>
    <definedName name="_Ctrl_1116" localSheetId="8" hidden="1">[2]Procurement!#REF!</definedName>
    <definedName name="_Ctrl_1116" localSheetId="1" hidden="1">[3]Supplies!#REF!</definedName>
    <definedName name="_Ctrl_1116" hidden="1">[4]Supplies!#REF!</definedName>
    <definedName name="_Ctrl_1118" localSheetId="8" hidden="1">[2]Procurement!#REF!</definedName>
    <definedName name="_Ctrl_1118" localSheetId="1" hidden="1">[3]Supplies!#REF!</definedName>
    <definedName name="_Ctrl_1118" hidden="1">[4]Supplies!#REF!</definedName>
    <definedName name="_Ctrl_1119" localSheetId="8" hidden="1">[2]Procurement!#REF!</definedName>
    <definedName name="_Ctrl_1119" localSheetId="1" hidden="1">[3]Supplies!#REF!</definedName>
    <definedName name="_Ctrl_1119" hidden="1">[4]Supplies!#REF!</definedName>
    <definedName name="_Ctrl_112" localSheetId="8" hidden="1">#REF!</definedName>
    <definedName name="_Ctrl_112" localSheetId="4" hidden="1">'Circular Design'!#REF!</definedName>
    <definedName name="_Ctrl_112" localSheetId="5" hidden="1">Governance!#REF!</definedName>
    <definedName name="_Ctrl_112" localSheetId="0" hidden="1">'Overview &amp; Instructions'!#REF!</definedName>
    <definedName name="_Ctrl_112" localSheetId="6" hidden="1">'Positive Impacts'!#REF!</definedName>
    <definedName name="_Ctrl_112" localSheetId="2" hidden="1">'Scope 1 '!#REF!</definedName>
    <definedName name="_Ctrl_112" localSheetId="3" hidden="1">'Scope 2'!#REF!</definedName>
    <definedName name="_Ctrl_112" localSheetId="7" hidden="1">Scores!#REF!</definedName>
    <definedName name="_Ctrl_112" hidden="1">#REF!</definedName>
    <definedName name="_Ctrl_1120" localSheetId="8" hidden="1">[2]Procurement!#REF!</definedName>
    <definedName name="_Ctrl_1120" localSheetId="1" hidden="1">[3]Supplies!#REF!</definedName>
    <definedName name="_Ctrl_1120" localSheetId="2" hidden="1">[4]Supplies!#REF!</definedName>
    <definedName name="_Ctrl_1120" localSheetId="3" hidden="1">[4]Supplies!#REF!</definedName>
    <definedName name="_Ctrl_1120" hidden="1">[4]Supplies!#REF!</definedName>
    <definedName name="_Ctrl_1121" localSheetId="8" hidden="1">#REF!</definedName>
    <definedName name="_Ctrl_1121" localSheetId="1" hidden="1">#REF!</definedName>
    <definedName name="_Ctrl_1121" localSheetId="2" hidden="1">#REF!</definedName>
    <definedName name="_Ctrl_1121" localSheetId="3" hidden="1">#REF!</definedName>
    <definedName name="_Ctrl_1121" hidden="1">#REF!</definedName>
    <definedName name="_Ctrl_1122" localSheetId="8" hidden="1">#REF!</definedName>
    <definedName name="_Ctrl_1122" localSheetId="1" hidden="1">#REF!</definedName>
    <definedName name="_Ctrl_1122" hidden="1">#REF!</definedName>
    <definedName name="_Ctrl_1123" localSheetId="8" hidden="1">#REF!</definedName>
    <definedName name="_Ctrl_1123" localSheetId="1" hidden="1">#REF!</definedName>
    <definedName name="_Ctrl_1123" hidden="1">#REF!</definedName>
    <definedName name="_Ctrl_1124" localSheetId="8" hidden="1">#REF!</definedName>
    <definedName name="_Ctrl_1124" hidden="1">#REF!</definedName>
    <definedName name="_Ctrl_1125" localSheetId="8" hidden="1">#REF!</definedName>
    <definedName name="_Ctrl_1125" hidden="1">#REF!</definedName>
    <definedName name="_Ctrl_1126" localSheetId="8" hidden="1">#REF!</definedName>
    <definedName name="_Ctrl_1126" hidden="1">#REF!</definedName>
    <definedName name="_Ctrl_1127" localSheetId="8" hidden="1">#REF!</definedName>
    <definedName name="_Ctrl_1127" hidden="1">#REF!</definedName>
    <definedName name="_Ctrl_1128" localSheetId="8" hidden="1">#REF!</definedName>
    <definedName name="_Ctrl_1128" hidden="1">#REF!</definedName>
    <definedName name="_Ctrl_1129" localSheetId="8" hidden="1">#REF!</definedName>
    <definedName name="_Ctrl_1129" hidden="1">#REF!</definedName>
    <definedName name="_Ctrl_113" localSheetId="8" hidden="1">#REF!</definedName>
    <definedName name="_Ctrl_113" localSheetId="4" hidden="1">'Circular Design'!#REF!</definedName>
    <definedName name="_Ctrl_113" localSheetId="5" hidden="1">Governance!#REF!</definedName>
    <definedName name="_Ctrl_113" localSheetId="0" hidden="1">'Overview &amp; Instructions'!#REF!</definedName>
    <definedName name="_Ctrl_113" localSheetId="6" hidden="1">'Positive Impacts'!#REF!</definedName>
    <definedName name="_Ctrl_113" localSheetId="2" hidden="1">'Scope 1 '!#REF!</definedName>
    <definedName name="_Ctrl_113" localSheetId="3" hidden="1">'Scope 2'!#REF!</definedName>
    <definedName name="_Ctrl_113" localSheetId="7" hidden="1">Scores!#REF!</definedName>
    <definedName name="_Ctrl_113" hidden="1">#REF!</definedName>
    <definedName name="_Ctrl_1130" localSheetId="8" hidden="1">#REF!</definedName>
    <definedName name="_Ctrl_1130" localSheetId="1" hidden="1">#REF!</definedName>
    <definedName name="_Ctrl_1130" hidden="1">#REF!</definedName>
    <definedName name="_Ctrl_1131" localSheetId="8" hidden="1">#REF!</definedName>
    <definedName name="_Ctrl_1131" localSheetId="1" hidden="1">#REF!</definedName>
    <definedName name="_Ctrl_1131" hidden="1">#REF!</definedName>
    <definedName name="_Ctrl_1132" localSheetId="8" hidden="1">#REF!</definedName>
    <definedName name="_Ctrl_1132" localSheetId="1" hidden="1">#REF!</definedName>
    <definedName name="_Ctrl_1132" hidden="1">#REF!</definedName>
    <definedName name="_Ctrl_1133" localSheetId="8" hidden="1">#REF!</definedName>
    <definedName name="_Ctrl_1133" hidden="1">#REF!</definedName>
    <definedName name="_Ctrl_1134" localSheetId="8" hidden="1">#REF!</definedName>
    <definedName name="_Ctrl_1134" hidden="1">#REF!</definedName>
    <definedName name="_Ctrl_1135" localSheetId="8" hidden="1">#REF!</definedName>
    <definedName name="_Ctrl_1135" hidden="1">#REF!</definedName>
    <definedName name="_Ctrl_1136" localSheetId="8" hidden="1">#REF!</definedName>
    <definedName name="_Ctrl_1136" hidden="1">#REF!</definedName>
    <definedName name="_Ctrl_1138" localSheetId="8" hidden="1">#REF!</definedName>
    <definedName name="_Ctrl_1138" hidden="1">#REF!</definedName>
    <definedName name="_Ctrl_1139" localSheetId="8" hidden="1">#REF!</definedName>
    <definedName name="_Ctrl_1139" hidden="1">#REF!</definedName>
    <definedName name="_Ctrl_114" localSheetId="8" hidden="1">#REF!</definedName>
    <definedName name="_Ctrl_114" localSheetId="4" hidden="1">'Circular Design'!#REF!</definedName>
    <definedName name="_Ctrl_114" localSheetId="5" hidden="1">Governance!#REF!</definedName>
    <definedName name="_Ctrl_114" localSheetId="1" hidden="1">#REF!</definedName>
    <definedName name="_Ctrl_114" localSheetId="0" hidden="1">'Overview &amp; Instructions'!#REF!</definedName>
    <definedName name="_Ctrl_114" localSheetId="6" hidden="1">'Positive Impacts'!#REF!</definedName>
    <definedName name="_Ctrl_114" localSheetId="2" hidden="1">'Scope 1 '!#REF!</definedName>
    <definedName name="_Ctrl_114" localSheetId="3" hidden="1">'Scope 2'!#REF!</definedName>
    <definedName name="_Ctrl_114" localSheetId="7" hidden="1">Scores!#REF!</definedName>
    <definedName name="_Ctrl_114" hidden="1">#REF!</definedName>
    <definedName name="_Ctrl_1140" localSheetId="8" hidden="1">#REF!</definedName>
    <definedName name="_Ctrl_1140" localSheetId="1" hidden="1">#REF!</definedName>
    <definedName name="_Ctrl_1140" hidden="1">#REF!</definedName>
    <definedName name="_Ctrl_1141" localSheetId="8" hidden="1">#REF!</definedName>
    <definedName name="_Ctrl_1141" localSheetId="1" hidden="1">#REF!</definedName>
    <definedName name="_Ctrl_1141" hidden="1">#REF!</definedName>
    <definedName name="_Ctrl_1142" localSheetId="8" hidden="1">#REF!</definedName>
    <definedName name="_Ctrl_1142" localSheetId="1" hidden="1">#REF!</definedName>
    <definedName name="_Ctrl_1142" hidden="1">#REF!</definedName>
    <definedName name="_Ctrl_1143" localSheetId="8" hidden="1">#REF!</definedName>
    <definedName name="_Ctrl_1143" hidden="1">#REF!</definedName>
    <definedName name="_Ctrl_1144" localSheetId="8" hidden="1">#REF!</definedName>
    <definedName name="_Ctrl_1144" hidden="1">#REF!</definedName>
    <definedName name="_Ctrl_1145" localSheetId="8" hidden="1">#REF!</definedName>
    <definedName name="_Ctrl_1145" hidden="1">#REF!</definedName>
    <definedName name="_Ctrl_1146" localSheetId="8" hidden="1">#REF!</definedName>
    <definedName name="_Ctrl_1146" hidden="1">#REF!</definedName>
    <definedName name="_Ctrl_1147" localSheetId="8" hidden="1">#REF!</definedName>
    <definedName name="_Ctrl_1147" hidden="1">#REF!</definedName>
    <definedName name="_Ctrl_1148" localSheetId="8" hidden="1">#REF!</definedName>
    <definedName name="_Ctrl_1148" hidden="1">#REF!</definedName>
    <definedName name="_Ctrl_1149" localSheetId="8" hidden="1">#REF!</definedName>
    <definedName name="_Ctrl_1149" hidden="1">#REF!</definedName>
    <definedName name="_Ctrl_115" localSheetId="8" hidden="1">#REF!</definedName>
    <definedName name="_Ctrl_115" localSheetId="4" hidden="1">'Circular Design'!#REF!</definedName>
    <definedName name="_Ctrl_115" localSheetId="5" hidden="1">Governance!#REF!</definedName>
    <definedName name="_Ctrl_115" localSheetId="0" hidden="1">'Overview &amp; Instructions'!#REF!</definedName>
    <definedName name="_Ctrl_115" localSheetId="6" hidden="1">'Positive Impacts'!#REF!</definedName>
    <definedName name="_Ctrl_115" localSheetId="2" hidden="1">'Scope 1 '!#REF!</definedName>
    <definedName name="_Ctrl_115" localSheetId="3" hidden="1">'Scope 2'!#REF!</definedName>
    <definedName name="_Ctrl_115" localSheetId="7" hidden="1">Scores!#REF!</definedName>
    <definedName name="_Ctrl_115" hidden="1">#REF!</definedName>
    <definedName name="_Ctrl_1150" localSheetId="8" hidden="1">#REF!</definedName>
    <definedName name="_Ctrl_1150" localSheetId="1" hidden="1">#REF!</definedName>
    <definedName name="_Ctrl_1150" hidden="1">#REF!</definedName>
    <definedName name="_Ctrl_1151" localSheetId="8" hidden="1">#REF!</definedName>
    <definedName name="_Ctrl_1151" localSheetId="1" hidden="1">#REF!</definedName>
    <definedName name="_Ctrl_1151" hidden="1">#REF!</definedName>
    <definedName name="_Ctrl_1152" localSheetId="8" hidden="1">#REF!</definedName>
    <definedName name="_Ctrl_1152" localSheetId="1" hidden="1">#REF!</definedName>
    <definedName name="_Ctrl_1152" hidden="1">#REF!</definedName>
    <definedName name="_Ctrl_1153" localSheetId="8" hidden="1">#REF!</definedName>
    <definedName name="_Ctrl_1153" hidden="1">#REF!</definedName>
    <definedName name="_Ctrl_1154" localSheetId="8" hidden="1">#REF!</definedName>
    <definedName name="_Ctrl_1154" hidden="1">#REF!</definedName>
    <definedName name="_Ctrl_1155" localSheetId="8" hidden="1">#REF!</definedName>
    <definedName name="_Ctrl_1155" hidden="1">#REF!</definedName>
    <definedName name="_Ctrl_1156" localSheetId="8" hidden="1">#REF!</definedName>
    <definedName name="_Ctrl_1156" hidden="1">#REF!</definedName>
    <definedName name="_Ctrl_1157" localSheetId="8" hidden="1">#REF!</definedName>
    <definedName name="_Ctrl_1157" hidden="1">#REF!</definedName>
    <definedName name="_Ctrl_1158" localSheetId="8" hidden="1">#REF!</definedName>
    <definedName name="_Ctrl_1158" hidden="1">#REF!</definedName>
    <definedName name="_Ctrl_1159" localSheetId="8" hidden="1">#REF!</definedName>
    <definedName name="_Ctrl_1159" hidden="1">#REF!</definedName>
    <definedName name="_Ctrl_116" localSheetId="8" hidden="1">#REF!</definedName>
    <definedName name="_Ctrl_116" localSheetId="4" hidden="1">'Circular Design'!#REF!</definedName>
    <definedName name="_Ctrl_116" localSheetId="5" hidden="1">Governance!#REF!</definedName>
    <definedName name="_Ctrl_116" localSheetId="0" hidden="1">'Overview &amp; Instructions'!#REF!</definedName>
    <definedName name="_Ctrl_116" localSheetId="6" hidden="1">'Positive Impacts'!#REF!</definedName>
    <definedName name="_Ctrl_116" localSheetId="2" hidden="1">'Scope 1 '!#REF!</definedName>
    <definedName name="_Ctrl_116" localSheetId="3" hidden="1">'Scope 2'!#REF!</definedName>
    <definedName name="_Ctrl_116" localSheetId="7" hidden="1">Scores!#REF!</definedName>
    <definedName name="_Ctrl_116" hidden="1">#REF!</definedName>
    <definedName name="_Ctrl_1160" localSheetId="8" hidden="1">#REF!</definedName>
    <definedName name="_Ctrl_1160" localSheetId="1" hidden="1">#REF!</definedName>
    <definedName name="_Ctrl_1160" hidden="1">#REF!</definedName>
    <definedName name="_Ctrl_1161" localSheetId="8" hidden="1">#REF!</definedName>
    <definedName name="_Ctrl_1161" localSheetId="1" hidden="1">#REF!</definedName>
    <definedName name="_Ctrl_1161" hidden="1">#REF!</definedName>
    <definedName name="_Ctrl_1162" localSheetId="8" hidden="1">#REF!</definedName>
    <definedName name="_Ctrl_1162" localSheetId="1" hidden="1">#REF!</definedName>
    <definedName name="_Ctrl_1162" hidden="1">#REF!</definedName>
    <definedName name="_Ctrl_1163" localSheetId="8" hidden="1">#REF!</definedName>
    <definedName name="_Ctrl_1163" hidden="1">#REF!</definedName>
    <definedName name="_Ctrl_1164" localSheetId="8" hidden="1">#REF!</definedName>
    <definedName name="_Ctrl_1164" hidden="1">#REF!</definedName>
    <definedName name="_Ctrl_1165" localSheetId="8" hidden="1">#REF!</definedName>
    <definedName name="_Ctrl_1165" hidden="1">#REF!</definedName>
    <definedName name="_Ctrl_1167" localSheetId="8" hidden="1">#REF!</definedName>
    <definedName name="_Ctrl_1167" hidden="1">#REF!</definedName>
    <definedName name="_Ctrl_1169" localSheetId="8" hidden="1">#REF!</definedName>
    <definedName name="_Ctrl_1169" hidden="1">#REF!</definedName>
    <definedName name="_Ctrl_117" localSheetId="8" hidden="1">#REF!</definedName>
    <definedName name="_Ctrl_117" localSheetId="4" hidden="1">'Circular Design'!#REF!</definedName>
    <definedName name="_Ctrl_117" localSheetId="5" hidden="1">Governance!#REF!</definedName>
    <definedName name="_Ctrl_117" localSheetId="1" hidden="1">#REF!</definedName>
    <definedName name="_Ctrl_117" localSheetId="0" hidden="1">'Overview &amp; Instructions'!#REF!</definedName>
    <definedName name="_Ctrl_117" localSheetId="6" hidden="1">'Positive Impacts'!#REF!</definedName>
    <definedName name="_Ctrl_117" localSheetId="2" hidden="1">'Scope 1 '!#REF!</definedName>
    <definedName name="_Ctrl_117" localSheetId="3" hidden="1">'Scope 2'!#REF!</definedName>
    <definedName name="_Ctrl_117" localSheetId="7" hidden="1">Scores!#REF!</definedName>
    <definedName name="_Ctrl_117" hidden="1">#REF!</definedName>
    <definedName name="_Ctrl_1170" localSheetId="8" hidden="1">#REF!</definedName>
    <definedName name="_Ctrl_1170" localSheetId="1" hidden="1">#REF!</definedName>
    <definedName name="_Ctrl_1170" hidden="1">#REF!</definedName>
    <definedName name="_Ctrl_1173" localSheetId="8" hidden="1">#REF!</definedName>
    <definedName name="_Ctrl_1173" localSheetId="1" hidden="1">#REF!</definedName>
    <definedName name="_Ctrl_1173" hidden="1">#REF!</definedName>
    <definedName name="_Ctrl_1175" localSheetId="8" hidden="1">#REF!</definedName>
    <definedName name="_Ctrl_1175" localSheetId="1" hidden="1">#REF!</definedName>
    <definedName name="_Ctrl_1175" hidden="1">#REF!</definedName>
    <definedName name="_Ctrl_1176" localSheetId="8" hidden="1">#REF!</definedName>
    <definedName name="_Ctrl_1176" hidden="1">#REF!</definedName>
    <definedName name="_Ctrl_118" localSheetId="8" hidden="1">#REF!</definedName>
    <definedName name="_Ctrl_118" localSheetId="4" hidden="1">'Circular Design'!#REF!</definedName>
    <definedName name="_Ctrl_118" localSheetId="5" hidden="1">Governance!#REF!</definedName>
    <definedName name="_Ctrl_118" localSheetId="1" hidden="1">#REF!</definedName>
    <definedName name="_Ctrl_118" localSheetId="0" hidden="1">'Overview &amp; Instructions'!#REF!</definedName>
    <definedName name="_Ctrl_118" localSheetId="6" hidden="1">'Positive Impacts'!#REF!</definedName>
    <definedName name="_Ctrl_118" localSheetId="2" hidden="1">'Scope 1 '!#REF!</definedName>
    <definedName name="_Ctrl_118" localSheetId="3" hidden="1">'Scope 2'!#REF!</definedName>
    <definedName name="_Ctrl_118" localSheetId="7" hidden="1">Scores!#REF!</definedName>
    <definedName name="_Ctrl_118" hidden="1">#REF!</definedName>
    <definedName name="_Ctrl_119" localSheetId="8" hidden="1">#REF!</definedName>
    <definedName name="_Ctrl_119" localSheetId="4" hidden="1">'Circular Design'!#REF!</definedName>
    <definedName name="_Ctrl_119" localSheetId="5" hidden="1">Governance!#REF!</definedName>
    <definedName name="_Ctrl_119" localSheetId="1" hidden="1">#REF!</definedName>
    <definedName name="_Ctrl_119" localSheetId="0" hidden="1">'Overview &amp; Instructions'!#REF!</definedName>
    <definedName name="_Ctrl_119" localSheetId="6" hidden="1">'Positive Impacts'!#REF!</definedName>
    <definedName name="_Ctrl_119" localSheetId="2" hidden="1">'Scope 1 '!#REF!</definedName>
    <definedName name="_Ctrl_119" localSheetId="3" hidden="1">'Scope 2'!#REF!</definedName>
    <definedName name="_Ctrl_119" localSheetId="7" hidden="1">Scores!#REF!</definedName>
    <definedName name="_Ctrl_119" hidden="1">#REF!</definedName>
    <definedName name="_Ctrl_1196" localSheetId="8" hidden="1">[2]Discrimination!#REF!</definedName>
    <definedName name="_Ctrl_1196" localSheetId="1" hidden="1">[3]Diversity!#REF!</definedName>
    <definedName name="_Ctrl_1196" hidden="1">[4]Diversity!#REF!</definedName>
    <definedName name="_Ctrl_1198" localSheetId="8" hidden="1">#REF!</definedName>
    <definedName name="_Ctrl_1198" localSheetId="1" hidden="1">#REF!</definedName>
    <definedName name="_Ctrl_1198" localSheetId="2" hidden="1">#REF!</definedName>
    <definedName name="_Ctrl_1198" localSheetId="3" hidden="1">#REF!</definedName>
    <definedName name="_Ctrl_1198" hidden="1">#REF!</definedName>
    <definedName name="_Ctrl_1199" localSheetId="8" hidden="1">#REF!</definedName>
    <definedName name="_Ctrl_1199" localSheetId="1" hidden="1">#REF!</definedName>
    <definedName name="_Ctrl_1199" hidden="1">#REF!</definedName>
    <definedName name="_Ctrl_12" localSheetId="8" hidden="1">#REF!</definedName>
    <definedName name="_Ctrl_12" localSheetId="4" hidden="1">'Circular Design'!#REF!</definedName>
    <definedName name="_Ctrl_12" localSheetId="5" hidden="1">Governance!#REF!</definedName>
    <definedName name="_Ctrl_12" localSheetId="1" hidden="1">#REF!</definedName>
    <definedName name="_Ctrl_12" localSheetId="0" hidden="1">'Overview &amp; Instructions'!#REF!</definedName>
    <definedName name="_Ctrl_12" localSheetId="6" hidden="1">'Positive Impacts'!#REF!</definedName>
    <definedName name="_Ctrl_12" localSheetId="2" hidden="1">'Scope 1 '!#REF!</definedName>
    <definedName name="_Ctrl_12" localSheetId="3" hidden="1">'Scope 2'!#REF!</definedName>
    <definedName name="_Ctrl_12" localSheetId="7" hidden="1">Scores!#REF!</definedName>
    <definedName name="_Ctrl_12" hidden="1">#REF!</definedName>
    <definedName name="_Ctrl_120" localSheetId="8" hidden="1">#REF!</definedName>
    <definedName name="_Ctrl_120" localSheetId="4" hidden="1">'Circular Design'!#REF!</definedName>
    <definedName name="_Ctrl_120" localSheetId="5" hidden="1">Governance!#REF!</definedName>
    <definedName name="_Ctrl_120" localSheetId="1" hidden="1">#REF!</definedName>
    <definedName name="_Ctrl_120" localSheetId="0" hidden="1">'Overview &amp; Instructions'!#REF!</definedName>
    <definedName name="_Ctrl_120" localSheetId="6" hidden="1">'Positive Impacts'!#REF!</definedName>
    <definedName name="_Ctrl_120" localSheetId="2" hidden="1">'Scope 1 '!#REF!</definedName>
    <definedName name="_Ctrl_120" localSheetId="3" hidden="1">'Scope 2'!#REF!</definedName>
    <definedName name="_Ctrl_120" localSheetId="7" hidden="1">Scores!#REF!</definedName>
    <definedName name="_Ctrl_120" hidden="1">#REF!</definedName>
    <definedName name="_Ctrl_1200" localSheetId="8" hidden="1">#REF!</definedName>
    <definedName name="_Ctrl_1200" localSheetId="1" hidden="1">#REF!</definedName>
    <definedName name="_Ctrl_1200" hidden="1">#REF!</definedName>
    <definedName name="_Ctrl_1201" localSheetId="8" hidden="1">#REF!</definedName>
    <definedName name="_Ctrl_1201" localSheetId="1" hidden="1">#REF!</definedName>
    <definedName name="_Ctrl_1201" hidden="1">#REF!</definedName>
    <definedName name="_Ctrl_1202" localSheetId="8" hidden="1">#REF!</definedName>
    <definedName name="_Ctrl_1202" localSheetId="1" hidden="1">#REF!</definedName>
    <definedName name="_Ctrl_1202" hidden="1">#REF!</definedName>
    <definedName name="_Ctrl_121" localSheetId="8" hidden="1">#REF!</definedName>
    <definedName name="_Ctrl_121" localSheetId="4" hidden="1">'Circular Design'!#REF!</definedName>
    <definedName name="_Ctrl_121" localSheetId="5" hidden="1">Governance!#REF!</definedName>
    <definedName name="_Ctrl_121" localSheetId="1" hidden="1">#REF!</definedName>
    <definedName name="_Ctrl_121" localSheetId="0" hidden="1">'Overview &amp; Instructions'!#REF!</definedName>
    <definedName name="_Ctrl_121" localSheetId="6" hidden="1">'Positive Impacts'!#REF!</definedName>
    <definedName name="_Ctrl_121" localSheetId="2" hidden="1">'Scope 1 '!#REF!</definedName>
    <definedName name="_Ctrl_121" localSheetId="3" hidden="1">'Scope 2'!#REF!</definedName>
    <definedName name="_Ctrl_121" localSheetId="7" hidden="1">Scores!#REF!</definedName>
    <definedName name="_Ctrl_121" hidden="1">#REF!</definedName>
    <definedName name="_Ctrl_1216" localSheetId="8" hidden="1">'[2]Ethical Practices'!#REF!</definedName>
    <definedName name="_Ctrl_1216" localSheetId="1" hidden="1">[3]Community!#REF!</definedName>
    <definedName name="_Ctrl_1216" hidden="1">[4]Community!#REF!</definedName>
    <definedName name="_Ctrl_1217" localSheetId="8" hidden="1">'[2]Ethical Practices'!#REF!</definedName>
    <definedName name="_Ctrl_1217" localSheetId="1" hidden="1">[3]Community!#REF!</definedName>
    <definedName name="_Ctrl_1217" hidden="1">[4]Community!#REF!</definedName>
    <definedName name="_Ctrl_1218" localSheetId="8" hidden="1">'[2]Ethical Practices'!#REF!</definedName>
    <definedName name="_Ctrl_1218" localSheetId="1" hidden="1">[3]Community!#REF!</definedName>
    <definedName name="_Ctrl_1218" hidden="1">[4]Community!#REF!</definedName>
    <definedName name="_Ctrl_1219" localSheetId="8" hidden="1">'[2]Ethical Practices'!#REF!</definedName>
    <definedName name="_Ctrl_1219" localSheetId="1" hidden="1">[3]Community!#REF!</definedName>
    <definedName name="_Ctrl_1219" hidden="1">[4]Community!#REF!</definedName>
    <definedName name="_Ctrl_122" localSheetId="8" hidden="1">#REF!</definedName>
    <definedName name="_Ctrl_122" localSheetId="4" hidden="1">'Circular Design'!#REF!</definedName>
    <definedName name="_Ctrl_122" localSheetId="5" hidden="1">Governance!#REF!</definedName>
    <definedName name="_Ctrl_122" localSheetId="1" hidden="1">#REF!</definedName>
    <definedName name="_Ctrl_122" localSheetId="0" hidden="1">'Overview &amp; Instructions'!#REF!</definedName>
    <definedName name="_Ctrl_122" localSheetId="6" hidden="1">'Positive Impacts'!#REF!</definedName>
    <definedName name="_Ctrl_122" localSheetId="2" hidden="1">'Scope 1 '!#REF!</definedName>
    <definedName name="_Ctrl_122" localSheetId="3" hidden="1">'Scope 2'!#REF!</definedName>
    <definedName name="_Ctrl_122" localSheetId="7" hidden="1">Scores!#REF!</definedName>
    <definedName name="_Ctrl_122" hidden="1">#REF!</definedName>
    <definedName name="_Ctrl_1220" localSheetId="8" hidden="1">#REF!</definedName>
    <definedName name="_Ctrl_1220" localSheetId="1" hidden="1">#REF!</definedName>
    <definedName name="_Ctrl_1220" hidden="1">#REF!</definedName>
    <definedName name="_Ctrl_1221" localSheetId="8" hidden="1">#REF!</definedName>
    <definedName name="_Ctrl_1221" localSheetId="1" hidden="1">#REF!</definedName>
    <definedName name="_Ctrl_1221" hidden="1">#REF!</definedName>
    <definedName name="_Ctrl_123" localSheetId="8" hidden="1">#REF!</definedName>
    <definedName name="_Ctrl_123" localSheetId="4" hidden="1">'Circular Design'!#REF!</definedName>
    <definedName name="_Ctrl_123" localSheetId="5" hidden="1">Governance!#REF!</definedName>
    <definedName name="_Ctrl_123" localSheetId="1" hidden="1">#REF!</definedName>
    <definedName name="_Ctrl_123" localSheetId="0" hidden="1">'Overview &amp; Instructions'!#REF!</definedName>
    <definedName name="_Ctrl_123" localSheetId="6" hidden="1">'Positive Impacts'!#REF!</definedName>
    <definedName name="_Ctrl_123" localSheetId="2" hidden="1">'Scope 1 '!#REF!</definedName>
    <definedName name="_Ctrl_123" localSheetId="3" hidden="1">'Scope 2'!#REF!</definedName>
    <definedName name="_Ctrl_123" localSheetId="7" hidden="1">Scores!#REF!</definedName>
    <definedName name="_Ctrl_123" hidden="1">#REF!</definedName>
    <definedName name="_Ctrl_124" localSheetId="8" hidden="1">#REF!</definedName>
    <definedName name="_Ctrl_124" localSheetId="4" hidden="1">'Circular Design'!#REF!</definedName>
    <definedName name="_Ctrl_124" localSheetId="5" hidden="1">Governance!#REF!</definedName>
    <definedName name="_Ctrl_124" localSheetId="1" hidden="1">#REF!</definedName>
    <definedName name="_Ctrl_124" localSheetId="0" hidden="1">'Overview &amp; Instructions'!#REF!</definedName>
    <definedName name="_Ctrl_124" localSheetId="6" hidden="1">'Positive Impacts'!#REF!</definedName>
    <definedName name="_Ctrl_124" localSheetId="2" hidden="1">'Scope 1 '!#REF!</definedName>
    <definedName name="_Ctrl_124" localSheetId="3" hidden="1">'Scope 2'!#REF!</definedName>
    <definedName name="_Ctrl_124" localSheetId="7" hidden="1">Scores!#REF!</definedName>
    <definedName name="_Ctrl_124" hidden="1">#REF!</definedName>
    <definedName name="_Ctrl_125" localSheetId="8" hidden="1">#REF!</definedName>
    <definedName name="_Ctrl_125" localSheetId="4" hidden="1">'Circular Design'!#REF!</definedName>
    <definedName name="_Ctrl_125" localSheetId="5" hidden="1">Governance!#REF!</definedName>
    <definedName name="_Ctrl_125" localSheetId="1" hidden="1">#REF!</definedName>
    <definedName name="_Ctrl_125" localSheetId="0" hidden="1">'Overview &amp; Instructions'!#REF!</definedName>
    <definedName name="_Ctrl_125" localSheetId="6" hidden="1">'Positive Impacts'!#REF!</definedName>
    <definedName name="_Ctrl_125" localSheetId="2" hidden="1">'Scope 1 '!#REF!</definedName>
    <definedName name="_Ctrl_125" localSheetId="3" hidden="1">'Scope 2'!#REF!</definedName>
    <definedName name="_Ctrl_125" localSheetId="7" hidden="1">Scores!#REF!</definedName>
    <definedName name="_Ctrl_125" hidden="1">#REF!</definedName>
    <definedName name="_Ctrl_126" localSheetId="8" hidden="1">#REF!</definedName>
    <definedName name="_Ctrl_126" localSheetId="4" hidden="1">'Circular Design'!#REF!</definedName>
    <definedName name="_Ctrl_126" localSheetId="5" hidden="1">Governance!#REF!</definedName>
    <definedName name="_Ctrl_126" localSheetId="1" hidden="1">#REF!</definedName>
    <definedName name="_Ctrl_126" localSheetId="0" hidden="1">'Overview &amp; Instructions'!#REF!</definedName>
    <definedName name="_Ctrl_126" localSheetId="6" hidden="1">'Positive Impacts'!#REF!</definedName>
    <definedName name="_Ctrl_126" localSheetId="2" hidden="1">'Scope 1 '!#REF!</definedName>
    <definedName name="_Ctrl_126" localSheetId="3" hidden="1">'Scope 2'!#REF!</definedName>
    <definedName name="_Ctrl_126" localSheetId="7" hidden="1">Scores!#REF!</definedName>
    <definedName name="_Ctrl_126" hidden="1">#REF!</definedName>
    <definedName name="_Ctrl_127" localSheetId="8" hidden="1">#REF!</definedName>
    <definedName name="_Ctrl_127" localSheetId="4" hidden="1">'Circular Design'!#REF!</definedName>
    <definedName name="_Ctrl_127" localSheetId="5" hidden="1">Governance!#REF!</definedName>
    <definedName name="_Ctrl_127" localSheetId="1" hidden="1">#REF!</definedName>
    <definedName name="_Ctrl_127" localSheetId="0" hidden="1">'Overview &amp; Instructions'!#REF!</definedName>
    <definedName name="_Ctrl_127" localSheetId="6" hidden="1">'Positive Impacts'!#REF!</definedName>
    <definedName name="_Ctrl_127" localSheetId="2" hidden="1">'Scope 1 '!#REF!</definedName>
    <definedName name="_Ctrl_127" localSheetId="3" hidden="1">'Scope 2'!#REF!</definedName>
    <definedName name="_Ctrl_127" localSheetId="7" hidden="1">Scores!#REF!</definedName>
    <definedName name="_Ctrl_127" hidden="1">#REF!</definedName>
    <definedName name="_Ctrl_128" localSheetId="8" hidden="1">#REF!</definedName>
    <definedName name="_Ctrl_128" localSheetId="4" hidden="1">'Circular Design'!#REF!</definedName>
    <definedName name="_Ctrl_128" localSheetId="5" hidden="1">Governance!#REF!</definedName>
    <definedName name="_Ctrl_128" localSheetId="1" hidden="1">#REF!</definedName>
    <definedName name="_Ctrl_128" localSheetId="0" hidden="1">'Overview &amp; Instructions'!#REF!</definedName>
    <definedName name="_Ctrl_128" localSheetId="6" hidden="1">'Positive Impacts'!#REF!</definedName>
    <definedName name="_Ctrl_128" localSheetId="2" hidden="1">'Scope 1 '!#REF!</definedName>
    <definedName name="_Ctrl_128" localSheetId="3" hidden="1">'Scope 2'!#REF!</definedName>
    <definedName name="_Ctrl_128" localSheetId="7" hidden="1">Scores!#REF!</definedName>
    <definedName name="_Ctrl_128" hidden="1">#REF!</definedName>
    <definedName name="_Ctrl_129" localSheetId="8" hidden="1">#REF!</definedName>
    <definedName name="_Ctrl_129" localSheetId="1" hidden="1">[5]Energy!#REF!</definedName>
    <definedName name="_Ctrl_129" localSheetId="2" hidden="1">#REF!</definedName>
    <definedName name="_Ctrl_129" localSheetId="3" hidden="1">#REF!</definedName>
    <definedName name="_Ctrl_129" hidden="1">#REF!</definedName>
    <definedName name="_Ctrl_13" localSheetId="8" hidden="1">#REF!</definedName>
    <definedName name="_Ctrl_13" localSheetId="4" hidden="1">'Circular Design'!#REF!</definedName>
    <definedName name="_Ctrl_13" localSheetId="5" hidden="1">Governance!#REF!</definedName>
    <definedName name="_Ctrl_13" localSheetId="1" hidden="1">#REF!</definedName>
    <definedName name="_Ctrl_13" localSheetId="0" hidden="1">'Overview &amp; Instructions'!#REF!</definedName>
    <definedName name="_Ctrl_13" localSheetId="6" hidden="1">'Positive Impacts'!#REF!</definedName>
    <definedName name="_Ctrl_13" localSheetId="2" hidden="1">'Scope 1 '!#REF!</definedName>
    <definedName name="_Ctrl_13" localSheetId="3" hidden="1">'Scope 2'!#REF!</definedName>
    <definedName name="_Ctrl_13" localSheetId="7" hidden="1">Scores!#REF!</definedName>
    <definedName name="_Ctrl_13" hidden="1">#REF!</definedName>
    <definedName name="_Ctrl_130" localSheetId="8" hidden="1">#REF!</definedName>
    <definedName name="_Ctrl_130" localSheetId="1" hidden="1">'Organization Profile'!$C$4</definedName>
    <definedName name="_Ctrl_130" localSheetId="2" hidden="1">#REF!</definedName>
    <definedName name="_Ctrl_130" localSheetId="3" hidden="1">#REF!</definedName>
    <definedName name="_Ctrl_130" hidden="1">#REF!</definedName>
    <definedName name="_Ctrl_131" localSheetId="8" hidden="1">#REF!</definedName>
    <definedName name="_Ctrl_131" localSheetId="1" hidden="1">'Organization Profile'!$C$4</definedName>
    <definedName name="_Ctrl_131" localSheetId="2" hidden="1">#REF!</definedName>
    <definedName name="_Ctrl_131" localSheetId="3" hidden="1">#REF!</definedName>
    <definedName name="_Ctrl_131" hidden="1">#REF!</definedName>
    <definedName name="_Ctrl_132" localSheetId="8" hidden="1">#REF!</definedName>
    <definedName name="_Ctrl_132" localSheetId="1" hidden="1">'Organization Profile'!#REF!</definedName>
    <definedName name="_Ctrl_132" localSheetId="2" hidden="1">#REF!</definedName>
    <definedName name="_Ctrl_132" localSheetId="3" hidden="1">#REF!</definedName>
    <definedName name="_Ctrl_132" hidden="1">#REF!</definedName>
    <definedName name="_Ctrl_133" localSheetId="8" hidden="1">#REF!</definedName>
    <definedName name="_Ctrl_133" localSheetId="1" hidden="1">'Organization Profile'!$C$5</definedName>
    <definedName name="_Ctrl_133" localSheetId="2" hidden="1">#REF!</definedName>
    <definedName name="_Ctrl_133" localSheetId="3" hidden="1">#REF!</definedName>
    <definedName name="_Ctrl_133" hidden="1">#REF!</definedName>
    <definedName name="_Ctrl_134" localSheetId="8" hidden="1">#REF!</definedName>
    <definedName name="_Ctrl_134" localSheetId="1" hidden="1">'Organization Profile'!$C$6</definedName>
    <definedName name="_Ctrl_134" localSheetId="2" hidden="1">#REF!</definedName>
    <definedName name="_Ctrl_134" localSheetId="3" hidden="1">#REF!</definedName>
    <definedName name="_Ctrl_134" hidden="1">#REF!</definedName>
    <definedName name="_Ctrl_135" localSheetId="8" hidden="1">#REF!</definedName>
    <definedName name="_Ctrl_135" localSheetId="1" hidden="1">'Organization Profile'!#REF!</definedName>
    <definedName name="_Ctrl_135" localSheetId="2" hidden="1">#REF!</definedName>
    <definedName name="_Ctrl_135" localSheetId="3" hidden="1">#REF!</definedName>
    <definedName name="_Ctrl_135" hidden="1">#REF!</definedName>
    <definedName name="_Ctrl_136" localSheetId="8" hidden="1">#REF!</definedName>
    <definedName name="_Ctrl_136" localSheetId="1" hidden="1">'Organization Profile'!$C$7</definedName>
    <definedName name="_Ctrl_136" localSheetId="2" hidden="1">#REF!</definedName>
    <definedName name="_Ctrl_136" localSheetId="3" hidden="1">#REF!</definedName>
    <definedName name="_Ctrl_136" hidden="1">#REF!</definedName>
    <definedName name="_Ctrl_137" localSheetId="8" hidden="1">#REF!</definedName>
    <definedName name="_Ctrl_137" localSheetId="1" hidden="1">'Organization Profile'!$C$11</definedName>
    <definedName name="_Ctrl_137" localSheetId="2" hidden="1">#REF!</definedName>
    <definedName name="_Ctrl_137" localSheetId="3" hidden="1">#REF!</definedName>
    <definedName name="_Ctrl_137" hidden="1">#REF!</definedName>
    <definedName name="_Ctrl_138" localSheetId="8" hidden="1">'[6]Revenue Impacts'!#REF!</definedName>
    <definedName name="_Ctrl_138" localSheetId="1" hidden="1">#REF!</definedName>
    <definedName name="_Ctrl_138" localSheetId="2" hidden="1">#REF!</definedName>
    <definedName name="_Ctrl_138" localSheetId="3" hidden="1">#REF!</definedName>
    <definedName name="_Ctrl_138" hidden="1">#REF!</definedName>
    <definedName name="_Ctrl_139" localSheetId="8" hidden="1">#REF!</definedName>
    <definedName name="_Ctrl_139" localSheetId="1" hidden="1">#REF!</definedName>
    <definedName name="_Ctrl_139" hidden="1">#REF!</definedName>
    <definedName name="_Ctrl_14" localSheetId="8" hidden="1">#REF!</definedName>
    <definedName name="_Ctrl_14" localSheetId="4" hidden="1">'Circular Design'!#REF!</definedName>
    <definedName name="_Ctrl_14" localSheetId="5" hidden="1">Governance!#REF!</definedName>
    <definedName name="_Ctrl_14" localSheetId="1" hidden="1">#REF!</definedName>
    <definedName name="_Ctrl_14" localSheetId="0" hidden="1">'Overview &amp; Instructions'!#REF!</definedName>
    <definedName name="_Ctrl_14" localSheetId="6" hidden="1">'Positive Impacts'!#REF!</definedName>
    <definedName name="_Ctrl_14" localSheetId="2" hidden="1">'Scope 1 '!#REF!</definedName>
    <definedName name="_Ctrl_14" localSheetId="3" hidden="1">'Scope 2'!#REF!</definedName>
    <definedName name="_Ctrl_14" localSheetId="7" hidden="1">Scores!#REF!</definedName>
    <definedName name="_Ctrl_14" hidden="1">#REF!</definedName>
    <definedName name="_Ctrl_140" localSheetId="8" hidden="1">'Action Worksheet'!#REF!</definedName>
    <definedName name="_Ctrl_140" localSheetId="1" hidden="1">#REF!</definedName>
    <definedName name="_Ctrl_140" localSheetId="2" hidden="1">#REF!</definedName>
    <definedName name="_Ctrl_140" localSheetId="3" hidden="1">#REF!</definedName>
    <definedName name="_Ctrl_140" hidden="1">#REF!</definedName>
    <definedName name="_Ctrl_141" localSheetId="8" hidden="1">#REF!</definedName>
    <definedName name="_Ctrl_141" localSheetId="1" hidden="1">#REF!</definedName>
    <definedName name="_Ctrl_141" hidden="1">#REF!</definedName>
    <definedName name="_Ctrl_142" localSheetId="8" hidden="1">#REF!</definedName>
    <definedName name="_Ctrl_142" hidden="1">#REF!</definedName>
    <definedName name="_Ctrl_143" localSheetId="8" hidden="1">#REF!</definedName>
    <definedName name="_Ctrl_143" hidden="1">#REF!</definedName>
    <definedName name="_Ctrl_144" localSheetId="8" hidden="1">#REF!</definedName>
    <definedName name="_Ctrl_144" hidden="1">#REF!</definedName>
    <definedName name="_Ctrl_145" localSheetId="8" hidden="1">#REF!</definedName>
    <definedName name="_Ctrl_145" hidden="1">#REF!</definedName>
    <definedName name="_Ctrl_146" localSheetId="8" hidden="1">#REF!</definedName>
    <definedName name="_Ctrl_146" hidden="1">#REF!</definedName>
    <definedName name="_Ctrl_147" localSheetId="8" hidden="1">#REF!</definedName>
    <definedName name="_Ctrl_147" hidden="1">#REF!</definedName>
    <definedName name="_Ctrl_148" localSheetId="8" hidden="1">#REF!</definedName>
    <definedName name="_Ctrl_148" hidden="1">#REF!</definedName>
    <definedName name="_Ctrl_149" localSheetId="8" hidden="1">#REF!</definedName>
    <definedName name="_Ctrl_149" hidden="1">#REF!</definedName>
    <definedName name="_Ctrl_15" localSheetId="8" hidden="1">#REF!</definedName>
    <definedName name="_Ctrl_15" localSheetId="4" hidden="1">'Circular Design'!#REF!</definedName>
    <definedName name="_Ctrl_15" localSheetId="5" hidden="1">Governance!#REF!</definedName>
    <definedName name="_Ctrl_15" localSheetId="1" hidden="1">#REF!</definedName>
    <definedName name="_Ctrl_15" localSheetId="0" hidden="1">'Overview &amp; Instructions'!#REF!</definedName>
    <definedName name="_Ctrl_15" localSheetId="6" hidden="1">'Positive Impacts'!#REF!</definedName>
    <definedName name="_Ctrl_15" localSheetId="2" hidden="1">'Scope 1 '!#REF!</definedName>
    <definedName name="_Ctrl_15" localSheetId="3" hidden="1">'Scope 2'!#REF!</definedName>
    <definedName name="_Ctrl_15" localSheetId="7" hidden="1">Scores!#REF!</definedName>
    <definedName name="_Ctrl_15" hidden="1">#REF!</definedName>
    <definedName name="_Ctrl_150" localSheetId="8" hidden="1">#REF!</definedName>
    <definedName name="_Ctrl_150" localSheetId="2" hidden="1">#REF!</definedName>
    <definedName name="_Ctrl_150" localSheetId="3" hidden="1">#REF!</definedName>
    <definedName name="_Ctrl_150" hidden="1">#REF!</definedName>
    <definedName name="_Ctrl_151" localSheetId="8" hidden="1">#REF!</definedName>
    <definedName name="_Ctrl_151" hidden="1">#REF!</definedName>
    <definedName name="_Ctrl_152" localSheetId="8" hidden="1">#REF!</definedName>
    <definedName name="_Ctrl_152" hidden="1">#REF!</definedName>
    <definedName name="_Ctrl_153" localSheetId="8" hidden="1">#REF!</definedName>
    <definedName name="_Ctrl_153" hidden="1">#REF!</definedName>
    <definedName name="_Ctrl_154" localSheetId="8" hidden="1">#REF!</definedName>
    <definedName name="_Ctrl_154" hidden="1">#REF!</definedName>
    <definedName name="_Ctrl_155" localSheetId="8" hidden="1">#REF!</definedName>
    <definedName name="_Ctrl_155" hidden="1">#REF!</definedName>
    <definedName name="_Ctrl_156" localSheetId="8" hidden="1">#REF!</definedName>
    <definedName name="_Ctrl_156" hidden="1">#REF!</definedName>
    <definedName name="_Ctrl_157" localSheetId="8" hidden="1">#REF!</definedName>
    <definedName name="_Ctrl_157" hidden="1">#REF!</definedName>
    <definedName name="_Ctrl_158" localSheetId="8" hidden="1">#REF!</definedName>
    <definedName name="_Ctrl_158" hidden="1">#REF!</definedName>
    <definedName name="_Ctrl_159" localSheetId="8" hidden="1">#REF!</definedName>
    <definedName name="_Ctrl_159" hidden="1">#REF!</definedName>
    <definedName name="_Ctrl_16" localSheetId="8" hidden="1">#REF!</definedName>
    <definedName name="_Ctrl_16" localSheetId="4" hidden="1">'Circular Design'!#REF!</definedName>
    <definedName name="_Ctrl_16" localSheetId="5" hidden="1">Governance!#REF!</definedName>
    <definedName name="_Ctrl_16" localSheetId="1" hidden="1">#REF!</definedName>
    <definedName name="_Ctrl_16" localSheetId="0" hidden="1">'Overview &amp; Instructions'!#REF!</definedName>
    <definedName name="_Ctrl_16" localSheetId="6" hidden="1">'Positive Impacts'!#REF!</definedName>
    <definedName name="_Ctrl_16" localSheetId="2" hidden="1">'Scope 1 '!#REF!</definedName>
    <definedName name="_Ctrl_16" localSheetId="3" hidden="1">'Scope 2'!#REF!</definedName>
    <definedName name="_Ctrl_16" localSheetId="7" hidden="1">Scores!#REF!</definedName>
    <definedName name="_Ctrl_16" hidden="1">#REF!</definedName>
    <definedName name="_Ctrl_160" localSheetId="8" hidden="1">#REF!</definedName>
    <definedName name="_Ctrl_160" localSheetId="2" hidden="1">#REF!</definedName>
    <definedName name="_Ctrl_160" localSheetId="3" hidden="1">#REF!</definedName>
    <definedName name="_Ctrl_160" hidden="1">#REF!</definedName>
    <definedName name="_Ctrl_161" localSheetId="8" hidden="1">#REF!</definedName>
    <definedName name="_Ctrl_161" hidden="1">#REF!</definedName>
    <definedName name="_Ctrl_162" localSheetId="8" hidden="1">#REF!</definedName>
    <definedName name="_Ctrl_162" hidden="1">#REF!</definedName>
    <definedName name="_Ctrl_163" localSheetId="8" hidden="1">#REF!</definedName>
    <definedName name="_Ctrl_163" hidden="1">#REF!</definedName>
    <definedName name="_Ctrl_164" localSheetId="8" hidden="1">#REF!</definedName>
    <definedName name="_Ctrl_164" hidden="1">#REF!</definedName>
    <definedName name="_Ctrl_165" localSheetId="8" hidden="1">#REF!</definedName>
    <definedName name="_Ctrl_165" hidden="1">#REF!</definedName>
    <definedName name="_Ctrl_166" localSheetId="8" hidden="1">#REF!</definedName>
    <definedName name="_Ctrl_166" hidden="1">#REF!</definedName>
    <definedName name="_Ctrl_167" localSheetId="8" hidden="1">#REF!</definedName>
    <definedName name="_Ctrl_167" hidden="1">#REF!</definedName>
    <definedName name="_Ctrl_168" localSheetId="8" hidden="1">#REF!</definedName>
    <definedName name="_Ctrl_168" hidden="1">#REF!</definedName>
    <definedName name="_Ctrl_169" localSheetId="8" hidden="1">#REF!</definedName>
    <definedName name="_Ctrl_169" hidden="1">#REF!</definedName>
    <definedName name="_Ctrl_17" localSheetId="8" hidden="1">#REF!</definedName>
    <definedName name="_Ctrl_17" localSheetId="4" hidden="1">'Circular Design'!#REF!</definedName>
    <definedName name="_Ctrl_17" localSheetId="5" hidden="1">Governance!#REF!</definedName>
    <definedName name="_Ctrl_17" localSheetId="1" hidden="1">#REF!</definedName>
    <definedName name="_Ctrl_17" localSheetId="0" hidden="1">'Overview &amp; Instructions'!#REF!</definedName>
    <definedName name="_Ctrl_17" localSheetId="6" hidden="1">'Positive Impacts'!#REF!</definedName>
    <definedName name="_Ctrl_17" localSheetId="2" hidden="1">'Scope 1 '!#REF!</definedName>
    <definedName name="_Ctrl_17" localSheetId="3" hidden="1">'Scope 2'!#REF!</definedName>
    <definedName name="_Ctrl_17" localSheetId="7" hidden="1">Scores!#REF!</definedName>
    <definedName name="_Ctrl_17" hidden="1">#REF!</definedName>
    <definedName name="_Ctrl_170" localSheetId="8" hidden="1">#REF!</definedName>
    <definedName name="_Ctrl_170" localSheetId="1" hidden="1">#REF!</definedName>
    <definedName name="_Ctrl_170" hidden="1">#REF!</definedName>
    <definedName name="_Ctrl_171" localSheetId="8" hidden="1">#REF!</definedName>
    <definedName name="_Ctrl_171" hidden="1">#REF!</definedName>
    <definedName name="_Ctrl_172" localSheetId="8" hidden="1">#REF!</definedName>
    <definedName name="_Ctrl_172" hidden="1">#REF!</definedName>
    <definedName name="_Ctrl_173" localSheetId="8" hidden="1">#REF!</definedName>
    <definedName name="_Ctrl_173" hidden="1">#REF!</definedName>
    <definedName name="_Ctrl_174" localSheetId="8" hidden="1">#REF!</definedName>
    <definedName name="_Ctrl_174" localSheetId="1" hidden="1">'Organization Profile'!#REF!</definedName>
    <definedName name="_Ctrl_174" localSheetId="2" hidden="1">#REF!</definedName>
    <definedName name="_Ctrl_174" localSheetId="3" hidden="1">#REF!</definedName>
    <definedName name="_Ctrl_174" hidden="1">#REF!</definedName>
    <definedName name="_Ctrl_175" localSheetId="8" hidden="1">#REF!</definedName>
    <definedName name="_Ctrl_175" localSheetId="1" hidden="1">'Organization Profile'!#REF!</definedName>
    <definedName name="_Ctrl_175" localSheetId="2" hidden="1">#REF!</definedName>
    <definedName name="_Ctrl_175" localSheetId="3" hidden="1">#REF!</definedName>
    <definedName name="_Ctrl_175" hidden="1">#REF!</definedName>
    <definedName name="_Ctrl_176" localSheetId="8" hidden="1">#REF!</definedName>
    <definedName name="_Ctrl_176" localSheetId="1" hidden="1">'Organization Profile'!#REF!</definedName>
    <definedName name="_Ctrl_176" localSheetId="2" hidden="1">#REF!</definedName>
    <definedName name="_Ctrl_176" localSheetId="3" hidden="1">#REF!</definedName>
    <definedName name="_Ctrl_176" hidden="1">#REF!</definedName>
    <definedName name="_Ctrl_177" localSheetId="8" hidden="1">#REF!</definedName>
    <definedName name="_Ctrl_177" localSheetId="1" hidden="1">'Organization Profile'!#REF!</definedName>
    <definedName name="_Ctrl_177" localSheetId="2" hidden="1">#REF!</definedName>
    <definedName name="_Ctrl_177" localSheetId="3" hidden="1">#REF!</definedName>
    <definedName name="_Ctrl_177" hidden="1">#REF!</definedName>
    <definedName name="_Ctrl_178" localSheetId="8" hidden="1">#REF!</definedName>
    <definedName name="_Ctrl_178" localSheetId="1" hidden="1">'Organization Profile'!#REF!</definedName>
    <definedName name="_Ctrl_178" localSheetId="2" hidden="1">#REF!</definedName>
    <definedName name="_Ctrl_178" localSheetId="3" hidden="1">#REF!</definedName>
    <definedName name="_Ctrl_178" hidden="1">#REF!</definedName>
    <definedName name="_Ctrl_179" localSheetId="8" hidden="1">#REF!</definedName>
    <definedName name="_Ctrl_179" localSheetId="1" hidden="1">'Organization Profile'!#REF!</definedName>
    <definedName name="_Ctrl_179" localSheetId="2" hidden="1">#REF!</definedName>
    <definedName name="_Ctrl_179" localSheetId="3" hidden="1">#REF!</definedName>
    <definedName name="_Ctrl_179" hidden="1">#REF!</definedName>
    <definedName name="_Ctrl_18" localSheetId="8" hidden="1">#REF!</definedName>
    <definedName name="_Ctrl_18" localSheetId="1" hidden="1">'Organization Profile'!$C$4</definedName>
    <definedName name="_Ctrl_18" localSheetId="2" hidden="1">#REF!</definedName>
    <definedName name="_Ctrl_18" localSheetId="3" hidden="1">#REF!</definedName>
    <definedName name="_Ctrl_18" hidden="1">#REF!</definedName>
    <definedName name="_Ctrl_180" localSheetId="8" hidden="1">#REF!</definedName>
    <definedName name="_Ctrl_180" localSheetId="1" hidden="1">[5]Energy!#REF!</definedName>
    <definedName name="_Ctrl_180" localSheetId="2" hidden="1">#REF!</definedName>
    <definedName name="_Ctrl_180" localSheetId="3" hidden="1">#REF!</definedName>
    <definedName name="_Ctrl_180" hidden="1">#REF!</definedName>
    <definedName name="_Ctrl_188" localSheetId="8" hidden="1">#REF!</definedName>
    <definedName name="_Ctrl_188" localSheetId="1" hidden="1">#REF!</definedName>
    <definedName name="_Ctrl_188" hidden="1">#REF!</definedName>
    <definedName name="_Ctrl_189" localSheetId="8" hidden="1">#REF!</definedName>
    <definedName name="_Ctrl_189" localSheetId="1" hidden="1">#REF!</definedName>
    <definedName name="_Ctrl_189" hidden="1">#REF!</definedName>
    <definedName name="_Ctrl_19" localSheetId="8" hidden="1">#REF!</definedName>
    <definedName name="_Ctrl_19" localSheetId="1" hidden="1">'Organization Profile'!#REF!</definedName>
    <definedName name="_Ctrl_19" localSheetId="2" hidden="1">#REF!</definedName>
    <definedName name="_Ctrl_19" localSheetId="3" hidden="1">#REF!</definedName>
    <definedName name="_Ctrl_19" hidden="1">#REF!</definedName>
    <definedName name="_Ctrl_190" localSheetId="8" hidden="1">#REF!</definedName>
    <definedName name="_Ctrl_190" localSheetId="1" hidden="1">#REF!</definedName>
    <definedName name="_Ctrl_190" hidden="1">#REF!</definedName>
    <definedName name="_Ctrl_191" localSheetId="8" hidden="1">#REF!</definedName>
    <definedName name="_Ctrl_191" localSheetId="1" hidden="1">#REF!</definedName>
    <definedName name="_Ctrl_191" hidden="1">#REF!</definedName>
    <definedName name="_Ctrl_192" localSheetId="8" hidden="1">#REF!</definedName>
    <definedName name="_Ctrl_192" localSheetId="1" hidden="1">#REF!</definedName>
    <definedName name="_Ctrl_192" hidden="1">#REF!</definedName>
    <definedName name="_Ctrl_193" localSheetId="8" hidden="1">#REF!</definedName>
    <definedName name="_Ctrl_193" hidden="1">#REF!</definedName>
    <definedName name="_Ctrl_194" localSheetId="8" hidden="1">#REF!</definedName>
    <definedName name="_Ctrl_194" hidden="1">#REF!</definedName>
    <definedName name="_Ctrl_195" localSheetId="8" hidden="1">#REF!</definedName>
    <definedName name="_Ctrl_195" hidden="1">#REF!</definedName>
    <definedName name="_Ctrl_196" localSheetId="8" hidden="1">#REF!</definedName>
    <definedName name="_Ctrl_196" hidden="1">#REF!</definedName>
    <definedName name="_Ctrl_197" localSheetId="8" hidden="1">[7]Community!#REF!</definedName>
    <definedName name="_Ctrl_197" hidden="1">[7]Community!#REF!</definedName>
    <definedName name="_Ctrl_198" localSheetId="8" hidden="1">[7]Community!#REF!</definedName>
    <definedName name="_Ctrl_198" hidden="1">[7]Community!#REF!</definedName>
    <definedName name="_Ctrl_199" localSheetId="8" hidden="1">[7]Community!#REF!</definedName>
    <definedName name="_Ctrl_199" hidden="1">[7]Community!#REF!</definedName>
    <definedName name="_Ctrl_2" localSheetId="8" hidden="1">[1]Governance!#REF!</definedName>
    <definedName name="_Ctrl_2" localSheetId="4" hidden="1">'Circular Design'!#REF!</definedName>
    <definedName name="_Ctrl_2" localSheetId="5" hidden="1">Governance!#REF!</definedName>
    <definedName name="_Ctrl_2" localSheetId="1" hidden="1">#REF!</definedName>
    <definedName name="_Ctrl_2" localSheetId="0" hidden="1">'Overview &amp; Instructions'!#REF!</definedName>
    <definedName name="_Ctrl_2" localSheetId="6" hidden="1">'Positive Impacts'!#REF!</definedName>
    <definedName name="_Ctrl_2" localSheetId="2" hidden="1">'Scope 1 '!#REF!</definedName>
    <definedName name="_Ctrl_2" localSheetId="3" hidden="1">'Scope 2'!#REF!</definedName>
    <definedName name="_Ctrl_2" localSheetId="7" hidden="1">Scores!#REF!</definedName>
    <definedName name="_Ctrl_2" hidden="1">#REF!</definedName>
    <definedName name="_Ctrl_20" localSheetId="8" hidden="1">#REF!</definedName>
    <definedName name="_Ctrl_20" localSheetId="1" hidden="1">'Organization Profile'!$C$5</definedName>
    <definedName name="_Ctrl_20" localSheetId="2" hidden="1">#REF!</definedName>
    <definedName name="_Ctrl_20" localSheetId="3" hidden="1">#REF!</definedName>
    <definedName name="_Ctrl_20" hidden="1">#REF!</definedName>
    <definedName name="_Ctrl_200" localSheetId="8" hidden="1">[7]Community!#REF!</definedName>
    <definedName name="_Ctrl_200" localSheetId="1" hidden="1">[7]Community!#REF!</definedName>
    <definedName name="_Ctrl_200" hidden="1">[7]Community!#REF!</definedName>
    <definedName name="_Ctrl_201" localSheetId="8" hidden="1">[7]Community!#REF!</definedName>
    <definedName name="_Ctrl_201" localSheetId="1" hidden="1">[7]Community!#REF!</definedName>
    <definedName name="_Ctrl_201" hidden="1">[7]Community!#REF!</definedName>
    <definedName name="_Ctrl_202" localSheetId="8" hidden="1">[7]Community!#REF!</definedName>
    <definedName name="_Ctrl_202" hidden="1">[7]Community!#REF!</definedName>
    <definedName name="_Ctrl_203" localSheetId="8" hidden="1">[7]Community!#REF!</definedName>
    <definedName name="_Ctrl_203" hidden="1">[7]Community!#REF!</definedName>
    <definedName name="_Ctrl_207" localSheetId="8" hidden="1">[2]Terms!#REF!</definedName>
    <definedName name="_Ctrl_207" localSheetId="1" hidden="1">[3]Terms!#REF!</definedName>
    <definedName name="_Ctrl_207" hidden="1">[4]Terms!#REF!</definedName>
    <definedName name="_Ctrl_21" localSheetId="8" hidden="1">#REF!</definedName>
    <definedName name="_Ctrl_21" localSheetId="1" hidden="1">'Organization Profile'!$C$6</definedName>
    <definedName name="_Ctrl_21" localSheetId="2" hidden="1">#REF!</definedName>
    <definedName name="_Ctrl_21" localSheetId="3" hidden="1">#REF!</definedName>
    <definedName name="_Ctrl_21" hidden="1">#REF!</definedName>
    <definedName name="_Ctrl_213" localSheetId="8" hidden="1">[2]Terms!#REF!</definedName>
    <definedName name="_Ctrl_213" localSheetId="1" hidden="1">[3]Terms!#REF!</definedName>
    <definedName name="_Ctrl_213" hidden="1">[4]Terms!#REF!</definedName>
    <definedName name="_Ctrl_22" localSheetId="8" hidden="1">#REF!</definedName>
    <definedName name="_Ctrl_22" localSheetId="1" hidden="1">'Organization Profile'!$C$7</definedName>
    <definedName name="_Ctrl_22" localSheetId="2" hidden="1">#REF!</definedName>
    <definedName name="_Ctrl_22" localSheetId="3" hidden="1">#REF!</definedName>
    <definedName name="_Ctrl_22" hidden="1">#REF!</definedName>
    <definedName name="_Ctrl_229" localSheetId="8" hidden="1">#REF!</definedName>
    <definedName name="_Ctrl_229" localSheetId="1" hidden="1">#REF!</definedName>
    <definedName name="_Ctrl_229" hidden="1">#REF!</definedName>
    <definedName name="_Ctrl_23" localSheetId="8" hidden="1">#REF!</definedName>
    <definedName name="_Ctrl_23" localSheetId="1" hidden="1">'Organization Profile'!#REF!</definedName>
    <definedName name="_Ctrl_23" localSheetId="2" hidden="1">#REF!</definedName>
    <definedName name="_Ctrl_23" localSheetId="3" hidden="1">#REF!</definedName>
    <definedName name="_Ctrl_23" hidden="1">#REF!</definedName>
    <definedName name="_Ctrl_230" localSheetId="8" hidden="1">#REF!</definedName>
    <definedName name="_Ctrl_230" localSheetId="1" hidden="1">#REF!</definedName>
    <definedName name="_Ctrl_230" hidden="1">#REF!</definedName>
    <definedName name="_Ctrl_231" localSheetId="8" hidden="1">#REF!</definedName>
    <definedName name="_Ctrl_231" localSheetId="1" hidden="1">#REF!</definedName>
    <definedName name="_Ctrl_231" hidden="1">#REF!</definedName>
    <definedName name="_Ctrl_232" localSheetId="8" hidden="1">#REF!</definedName>
    <definedName name="_Ctrl_232" localSheetId="1" hidden="1">#REF!</definedName>
    <definedName name="_Ctrl_232" hidden="1">#REF!</definedName>
    <definedName name="_Ctrl_233" localSheetId="8" hidden="1">#REF!</definedName>
    <definedName name="_Ctrl_233" hidden="1">#REF!</definedName>
    <definedName name="_Ctrl_238" localSheetId="8" hidden="1">'[2]Ethical Practices'!#REF!</definedName>
    <definedName name="_Ctrl_238" localSheetId="1" hidden="1">[3]Community!#REF!</definedName>
    <definedName name="_Ctrl_238" hidden="1">[4]Community!#REF!</definedName>
    <definedName name="_Ctrl_24" localSheetId="8" hidden="1">#REF!</definedName>
    <definedName name="_Ctrl_24" localSheetId="1" hidden="1">'Organization Profile'!$C$11</definedName>
    <definedName name="_Ctrl_24" localSheetId="2" hidden="1">#REF!</definedName>
    <definedName name="_Ctrl_24" localSheetId="3" hidden="1">#REF!</definedName>
    <definedName name="_Ctrl_24" hidden="1">#REF!</definedName>
    <definedName name="_Ctrl_240" localSheetId="8" hidden="1">#REF!</definedName>
    <definedName name="_Ctrl_240" localSheetId="1" hidden="1">#REF!</definedName>
    <definedName name="_Ctrl_240" hidden="1">#REF!</definedName>
    <definedName name="_Ctrl_241" localSheetId="8" hidden="1">#REF!</definedName>
    <definedName name="_Ctrl_241" localSheetId="1" hidden="1">#REF!</definedName>
    <definedName name="_Ctrl_241" hidden="1">#REF!</definedName>
    <definedName name="_Ctrl_242" localSheetId="8" hidden="1">#REF!</definedName>
    <definedName name="_Ctrl_242" localSheetId="1" hidden="1">#REF!</definedName>
    <definedName name="_Ctrl_242" hidden="1">#REF!</definedName>
    <definedName name="_Ctrl_243" localSheetId="8" hidden="1">#REF!</definedName>
    <definedName name="_Ctrl_243" hidden="1">#REF!</definedName>
    <definedName name="_Ctrl_244" localSheetId="8" hidden="1">#REF!</definedName>
    <definedName name="_Ctrl_244" hidden="1">#REF!</definedName>
    <definedName name="_Ctrl_247" localSheetId="8" hidden="1">#REF!</definedName>
    <definedName name="_Ctrl_247" hidden="1">#REF!</definedName>
    <definedName name="_Ctrl_248" localSheetId="8" hidden="1">#REF!</definedName>
    <definedName name="_Ctrl_248" hidden="1">#REF!</definedName>
    <definedName name="_Ctrl_249" localSheetId="8" hidden="1">#REF!</definedName>
    <definedName name="_Ctrl_249" hidden="1">#REF!</definedName>
    <definedName name="_Ctrl_25" localSheetId="8" hidden="1">#REF!</definedName>
    <definedName name="_Ctrl_25" localSheetId="1" hidden="1">'Organization Profile'!#REF!</definedName>
    <definedName name="_Ctrl_25" localSheetId="2" hidden="1">#REF!</definedName>
    <definedName name="_Ctrl_25" localSheetId="3" hidden="1">#REF!</definedName>
    <definedName name="_Ctrl_25" hidden="1">#REF!</definedName>
    <definedName name="_Ctrl_250" localSheetId="8" hidden="1">#REF!</definedName>
    <definedName name="_Ctrl_250" localSheetId="1" hidden="1">#REF!</definedName>
    <definedName name="_Ctrl_250" hidden="1">#REF!</definedName>
    <definedName name="_Ctrl_251" localSheetId="8" hidden="1">#REF!</definedName>
    <definedName name="_Ctrl_251" localSheetId="1" hidden="1">#REF!</definedName>
    <definedName name="_Ctrl_251" hidden="1">#REF!</definedName>
    <definedName name="_Ctrl_252" localSheetId="8" hidden="1">#REF!</definedName>
    <definedName name="_Ctrl_252" localSheetId="1" hidden="1">#REF!</definedName>
    <definedName name="_Ctrl_252" hidden="1">#REF!</definedName>
    <definedName name="_Ctrl_255" localSheetId="8" hidden="1">#REF!</definedName>
    <definedName name="_Ctrl_255" hidden="1">#REF!</definedName>
    <definedName name="_Ctrl_256" localSheetId="8" hidden="1">#REF!</definedName>
    <definedName name="_Ctrl_256" hidden="1">#REF!</definedName>
    <definedName name="_Ctrl_257" localSheetId="8" hidden="1">#REF!</definedName>
    <definedName name="_Ctrl_257" hidden="1">#REF!</definedName>
    <definedName name="_Ctrl_258" localSheetId="8" hidden="1">#REF!</definedName>
    <definedName name="_Ctrl_258" hidden="1">#REF!</definedName>
    <definedName name="_Ctrl_259" localSheetId="8" hidden="1">#REF!</definedName>
    <definedName name="_Ctrl_259" hidden="1">#REF!</definedName>
    <definedName name="_Ctrl_26" localSheetId="8" hidden="1">#REF!</definedName>
    <definedName name="_Ctrl_26" localSheetId="1" hidden="1">'Organization Profile'!#REF!</definedName>
    <definedName name="_Ctrl_26" localSheetId="2" hidden="1">#REF!</definedName>
    <definedName name="_Ctrl_26" localSheetId="3" hidden="1">#REF!</definedName>
    <definedName name="_Ctrl_26" hidden="1">#REF!</definedName>
    <definedName name="_Ctrl_260" localSheetId="8" hidden="1">#REF!</definedName>
    <definedName name="_Ctrl_260" localSheetId="1" hidden="1">#REF!</definedName>
    <definedName name="_Ctrl_260" hidden="1">#REF!</definedName>
    <definedName name="_Ctrl_262" localSheetId="8" hidden="1">[2]Water!#REF!</definedName>
    <definedName name="_Ctrl_262" localSheetId="1" hidden="1">[3]Water!#REF!</definedName>
    <definedName name="_Ctrl_262" hidden="1">[4]Water!#REF!</definedName>
    <definedName name="_Ctrl_264" localSheetId="8" hidden="1">#REF!</definedName>
    <definedName name="_Ctrl_264" localSheetId="1" hidden="1">#REF!</definedName>
    <definedName name="_Ctrl_264" localSheetId="2" hidden="1">#REF!</definedName>
    <definedName name="_Ctrl_264" localSheetId="3" hidden="1">#REF!</definedName>
    <definedName name="_Ctrl_264" hidden="1">#REF!</definedName>
    <definedName name="_Ctrl_27" localSheetId="8" hidden="1">#REF!</definedName>
    <definedName name="_Ctrl_27" localSheetId="1" hidden="1">'Organization Profile'!#REF!</definedName>
    <definedName name="_Ctrl_27" localSheetId="2" hidden="1">#REF!</definedName>
    <definedName name="_Ctrl_27" localSheetId="3" hidden="1">#REF!</definedName>
    <definedName name="_Ctrl_27" hidden="1">#REF!</definedName>
    <definedName name="_Ctrl_28" localSheetId="8" hidden="1">#REF!</definedName>
    <definedName name="_Ctrl_28" localSheetId="1" hidden="1">'Organization Profile'!#REF!</definedName>
    <definedName name="_Ctrl_28" localSheetId="2" hidden="1">#REF!</definedName>
    <definedName name="_Ctrl_28" localSheetId="3" hidden="1">#REF!</definedName>
    <definedName name="_Ctrl_28" hidden="1">#REF!</definedName>
    <definedName name="_Ctrl_285" localSheetId="8" hidden="1">#REF!</definedName>
    <definedName name="_Ctrl_285" localSheetId="1" hidden="1">#REF!</definedName>
    <definedName name="_Ctrl_285" hidden="1">#REF!</definedName>
    <definedName name="_Ctrl_286" localSheetId="8" hidden="1">#REF!</definedName>
    <definedName name="_Ctrl_286" localSheetId="1" hidden="1">#REF!</definedName>
    <definedName name="_Ctrl_286" hidden="1">#REF!</definedName>
    <definedName name="_Ctrl_287" localSheetId="8" hidden="1">#REF!</definedName>
    <definedName name="_Ctrl_287" localSheetId="1" hidden="1">#REF!</definedName>
    <definedName name="_Ctrl_287" hidden="1">#REF!</definedName>
    <definedName name="_Ctrl_288" localSheetId="8" hidden="1">#REF!</definedName>
    <definedName name="_Ctrl_288" hidden="1">#REF!</definedName>
    <definedName name="_Ctrl_289" localSheetId="8" hidden="1">#REF!</definedName>
    <definedName name="_Ctrl_289" hidden="1">#REF!</definedName>
    <definedName name="_Ctrl_29" localSheetId="8" hidden="1">#REF!</definedName>
    <definedName name="_Ctrl_29" localSheetId="1" hidden="1">'Organization Profile'!#REF!</definedName>
    <definedName name="_Ctrl_29" localSheetId="2" hidden="1">#REF!</definedName>
    <definedName name="_Ctrl_29" localSheetId="3" hidden="1">#REF!</definedName>
    <definedName name="_Ctrl_29" hidden="1">#REF!</definedName>
    <definedName name="_Ctrl_3" localSheetId="8" hidden="1">#REF!</definedName>
    <definedName name="_Ctrl_3" localSheetId="4" hidden="1">'Circular Design'!#REF!</definedName>
    <definedName name="_Ctrl_3" localSheetId="5" hidden="1">Governance!#REF!</definedName>
    <definedName name="_Ctrl_3" localSheetId="1" hidden="1">#REF!</definedName>
    <definedName name="_Ctrl_3" localSheetId="0" hidden="1">'Overview &amp; Instructions'!#REF!</definedName>
    <definedName name="_Ctrl_3" localSheetId="6" hidden="1">'Positive Impacts'!#REF!</definedName>
    <definedName name="_Ctrl_3" localSheetId="2" hidden="1">'Scope 1 '!#REF!</definedName>
    <definedName name="_Ctrl_3" localSheetId="3" hidden="1">'Scope 2'!#REF!</definedName>
    <definedName name="_Ctrl_3" localSheetId="7" hidden="1">Scores!#REF!</definedName>
    <definedName name="_Ctrl_3" hidden="1">#REF!</definedName>
    <definedName name="_Ctrl_30" localSheetId="8" hidden="1">#REF!</definedName>
    <definedName name="_Ctrl_30" localSheetId="1" hidden="1">'Organization Profile'!#REF!</definedName>
    <definedName name="_Ctrl_30" localSheetId="2" hidden="1">#REF!</definedName>
    <definedName name="_Ctrl_30" localSheetId="3" hidden="1">#REF!</definedName>
    <definedName name="_Ctrl_30" hidden="1">#REF!</definedName>
    <definedName name="_Ctrl_31" localSheetId="8" hidden="1">#REF!</definedName>
    <definedName name="_Ctrl_31" localSheetId="1" hidden="1">'Organization Profile'!#REF!</definedName>
    <definedName name="_Ctrl_31" localSheetId="2" hidden="1">#REF!</definedName>
    <definedName name="_Ctrl_31" localSheetId="3" hidden="1">#REF!</definedName>
    <definedName name="_Ctrl_31" hidden="1">#REF!</definedName>
    <definedName name="_Ctrl_32" localSheetId="8" hidden="1">#REF!</definedName>
    <definedName name="_Ctrl_32" localSheetId="1" hidden="1">'Organization Profile'!#REF!</definedName>
    <definedName name="_Ctrl_32" localSheetId="2" hidden="1">#REF!</definedName>
    <definedName name="_Ctrl_32" localSheetId="3" hidden="1">#REF!</definedName>
    <definedName name="_Ctrl_32" hidden="1">#REF!</definedName>
    <definedName name="_Ctrl_322" localSheetId="8" hidden="1">'[2]Organization Profile'!#REF!</definedName>
    <definedName name="_Ctrl_322" localSheetId="1" hidden="1">'[3]Organization Profile'!#REF!</definedName>
    <definedName name="_Ctrl_322" localSheetId="2" hidden="1">'[4]Organization Profile'!#REF!</definedName>
    <definedName name="_Ctrl_322" localSheetId="3" hidden="1">'[4]Organization Profile'!#REF!</definedName>
    <definedName name="_Ctrl_322" hidden="1">'[4]Organization Profile'!#REF!</definedName>
    <definedName name="_Ctrl_323" localSheetId="8" hidden="1">'[2]Organization Profile'!#REF!</definedName>
    <definedName name="_Ctrl_323" localSheetId="1" hidden="1">'[3]Organization Profile'!#REF!</definedName>
    <definedName name="_Ctrl_323" hidden="1">'[4]Organization Profile'!#REF!</definedName>
    <definedName name="_Ctrl_326" localSheetId="8" hidden="1">'[2]Organization Profile'!#REF!</definedName>
    <definedName name="_Ctrl_326" localSheetId="1" hidden="1">'[3]Organization Profile'!#REF!</definedName>
    <definedName name="_Ctrl_326" hidden="1">'[4]Organization Profile'!#REF!</definedName>
    <definedName name="_Ctrl_327" localSheetId="8" hidden="1">'[2]Organization Profile'!#REF!</definedName>
    <definedName name="_Ctrl_327" localSheetId="1" hidden="1">'[3]Organization Profile'!#REF!</definedName>
    <definedName name="_Ctrl_327" hidden="1">'[4]Organization Profile'!#REF!</definedName>
    <definedName name="_Ctrl_328" localSheetId="8" hidden="1">'[2]Organization Profile'!#REF!</definedName>
    <definedName name="_Ctrl_328" localSheetId="1" hidden="1">'[3]Organization Profile'!#REF!</definedName>
    <definedName name="_Ctrl_328" hidden="1">'[4]Organization Profile'!#REF!</definedName>
    <definedName name="_Ctrl_33" localSheetId="8" hidden="1">#REF!</definedName>
    <definedName name="_Ctrl_33" localSheetId="1" hidden="1">'Organization Profile'!#REF!</definedName>
    <definedName name="_Ctrl_33" localSheetId="2" hidden="1">#REF!</definedName>
    <definedName name="_Ctrl_33" localSheetId="3" hidden="1">#REF!</definedName>
    <definedName name="_Ctrl_33" hidden="1">#REF!</definedName>
    <definedName name="_Ctrl_330" localSheetId="8" hidden="1">#REF!</definedName>
    <definedName name="_Ctrl_330" localSheetId="2" hidden="1">#REF!</definedName>
    <definedName name="_Ctrl_330" localSheetId="3" hidden="1">#REF!</definedName>
    <definedName name="_Ctrl_330" hidden="1">#REF!</definedName>
    <definedName name="_Ctrl_331" localSheetId="8" hidden="1">#REF!</definedName>
    <definedName name="_Ctrl_331" hidden="1">#REF!</definedName>
    <definedName name="_Ctrl_332" localSheetId="8" hidden="1">#REF!</definedName>
    <definedName name="_Ctrl_332" hidden="1">#REF!</definedName>
    <definedName name="_Ctrl_333" localSheetId="8" hidden="1">#REF!</definedName>
    <definedName name="_Ctrl_333" hidden="1">#REF!</definedName>
    <definedName name="_Ctrl_334" localSheetId="8" hidden="1">#REF!</definedName>
    <definedName name="_Ctrl_334" hidden="1">#REF!</definedName>
    <definedName name="_Ctrl_335" localSheetId="8" hidden="1">#REF!</definedName>
    <definedName name="_Ctrl_335" hidden="1">#REF!</definedName>
    <definedName name="_Ctrl_336" localSheetId="8" hidden="1">#REF!</definedName>
    <definedName name="_Ctrl_336" hidden="1">#REF!</definedName>
    <definedName name="_Ctrl_337" localSheetId="8" hidden="1">#REF!</definedName>
    <definedName name="_Ctrl_337" hidden="1">#REF!</definedName>
    <definedName name="_Ctrl_338" localSheetId="8" hidden="1">#REF!</definedName>
    <definedName name="_Ctrl_338" hidden="1">#REF!</definedName>
    <definedName name="_Ctrl_34" localSheetId="8" hidden="1">#REF!</definedName>
    <definedName name="_Ctrl_34" localSheetId="1" hidden="1">'Organization Profile'!$C$4</definedName>
    <definedName name="_Ctrl_34" localSheetId="2" hidden="1">#REF!</definedName>
    <definedName name="_Ctrl_34" localSheetId="3" hidden="1">#REF!</definedName>
    <definedName name="_Ctrl_34" hidden="1">#REF!</definedName>
    <definedName name="_Ctrl_340" localSheetId="8" hidden="1">#REF!</definedName>
    <definedName name="_Ctrl_340" localSheetId="2" hidden="1">#REF!</definedName>
    <definedName name="_Ctrl_340" localSheetId="3" hidden="1">#REF!</definedName>
    <definedName name="_Ctrl_340" hidden="1">#REF!</definedName>
    <definedName name="_Ctrl_341" localSheetId="8" hidden="1">#REF!</definedName>
    <definedName name="_Ctrl_341" hidden="1">#REF!</definedName>
    <definedName name="_Ctrl_342" localSheetId="8" hidden="1">#REF!</definedName>
    <definedName name="_Ctrl_342" hidden="1">#REF!</definedName>
    <definedName name="_Ctrl_343" localSheetId="8" hidden="1">#REF!</definedName>
    <definedName name="_Ctrl_343" hidden="1">#REF!</definedName>
    <definedName name="_Ctrl_344" localSheetId="8" hidden="1">#REF!</definedName>
    <definedName name="_Ctrl_344" hidden="1">#REF!</definedName>
    <definedName name="_Ctrl_345" localSheetId="8" hidden="1">#REF!</definedName>
    <definedName name="_Ctrl_345" hidden="1">#REF!</definedName>
    <definedName name="_Ctrl_346" localSheetId="8" hidden="1">#REF!</definedName>
    <definedName name="_Ctrl_346" hidden="1">#REF!</definedName>
    <definedName name="_Ctrl_348" localSheetId="8" hidden="1">#REF!</definedName>
    <definedName name="_Ctrl_348" hidden="1">#REF!</definedName>
    <definedName name="_Ctrl_349" localSheetId="8" hidden="1">#REF!</definedName>
    <definedName name="_Ctrl_349" hidden="1">#REF!</definedName>
    <definedName name="_Ctrl_35" localSheetId="8" hidden="1">#REF!</definedName>
    <definedName name="_Ctrl_35" localSheetId="1" hidden="1">#REF!</definedName>
    <definedName name="_Ctrl_35" hidden="1">#REF!</definedName>
    <definedName name="_Ctrl_350" localSheetId="8" hidden="1">#REF!</definedName>
    <definedName name="_Ctrl_350" hidden="1">#REF!</definedName>
    <definedName name="_Ctrl_351" localSheetId="8" hidden="1">#REF!</definedName>
    <definedName name="_Ctrl_351" hidden="1">#REF!</definedName>
    <definedName name="_Ctrl_352" localSheetId="8" hidden="1">#REF!</definedName>
    <definedName name="_Ctrl_352" hidden="1">#REF!</definedName>
    <definedName name="_Ctrl_353" localSheetId="8" hidden="1">#REF!</definedName>
    <definedName name="_Ctrl_353" hidden="1">#REF!</definedName>
    <definedName name="_Ctrl_354" localSheetId="8" hidden="1">#REF!</definedName>
    <definedName name="_Ctrl_354" hidden="1">#REF!</definedName>
    <definedName name="_Ctrl_355" localSheetId="8" hidden="1">#REF!</definedName>
    <definedName name="_Ctrl_355" hidden="1">#REF!</definedName>
    <definedName name="_Ctrl_356" localSheetId="8" hidden="1">#REF!</definedName>
    <definedName name="_Ctrl_356" localSheetId="1" hidden="1">[5]Governance!#REF!</definedName>
    <definedName name="_Ctrl_356" localSheetId="2" hidden="1">#REF!</definedName>
    <definedName name="_Ctrl_356" localSheetId="3" hidden="1">#REF!</definedName>
    <definedName name="_Ctrl_356" hidden="1">#REF!</definedName>
    <definedName name="_Ctrl_357" localSheetId="8" hidden="1">#REF!</definedName>
    <definedName name="_Ctrl_357" localSheetId="2" hidden="1">#REF!</definedName>
    <definedName name="_Ctrl_357" localSheetId="3" hidden="1">#REF!</definedName>
    <definedName name="_Ctrl_357" hidden="1">#REF!</definedName>
    <definedName name="_Ctrl_358" localSheetId="8" hidden="1">#REF!</definedName>
    <definedName name="_Ctrl_358" localSheetId="1" hidden="1">[5]Governance!#REF!</definedName>
    <definedName name="_Ctrl_358" localSheetId="2" hidden="1">#REF!</definedName>
    <definedName name="_Ctrl_358" localSheetId="3" hidden="1">#REF!</definedName>
    <definedName name="_Ctrl_358" hidden="1">#REF!</definedName>
    <definedName name="_Ctrl_359" localSheetId="8" hidden="1">#REF!</definedName>
    <definedName name="_Ctrl_359" localSheetId="2" hidden="1">#REF!</definedName>
    <definedName name="_Ctrl_359" localSheetId="3" hidden="1">#REF!</definedName>
    <definedName name="_Ctrl_359" hidden="1">#REF!</definedName>
    <definedName name="_Ctrl_36" localSheetId="8" hidden="1">#REF!</definedName>
    <definedName name="_Ctrl_36" localSheetId="4" hidden="1">'Circular Design'!#REF!</definedName>
    <definedName name="_Ctrl_36" localSheetId="5" hidden="1">Governance!#REF!</definedName>
    <definedName name="_Ctrl_36" localSheetId="0" hidden="1">'Overview &amp; Instructions'!#REF!</definedName>
    <definedName name="_Ctrl_36" localSheetId="6" hidden="1">'Positive Impacts'!#REF!</definedName>
    <definedName name="_Ctrl_36" localSheetId="2" hidden="1">'Scope 1 '!$C$5</definedName>
    <definedName name="_Ctrl_36" localSheetId="3" hidden="1">'Scope 2'!$C$5</definedName>
    <definedName name="_Ctrl_36" localSheetId="7" hidden="1">Scores!#REF!</definedName>
    <definedName name="_Ctrl_36" hidden="1">#REF!</definedName>
    <definedName name="_Ctrl_360" localSheetId="8" hidden="1">#REF!</definedName>
    <definedName name="_Ctrl_360" localSheetId="2" hidden="1">#REF!</definedName>
    <definedName name="_Ctrl_360" localSheetId="3" hidden="1">#REF!</definedName>
    <definedName name="_Ctrl_360" hidden="1">#REF!</definedName>
    <definedName name="_Ctrl_361" localSheetId="8" hidden="1">#REF!</definedName>
    <definedName name="_Ctrl_361" hidden="1">#REF!</definedName>
    <definedName name="_Ctrl_362" localSheetId="8" hidden="1">#REF!</definedName>
    <definedName name="_Ctrl_362" hidden="1">#REF!</definedName>
    <definedName name="_Ctrl_363" localSheetId="8" hidden="1">#REF!</definedName>
    <definedName name="_Ctrl_363" localSheetId="1" hidden="1">[5]Governance!#REF!</definedName>
    <definedName name="_Ctrl_363" localSheetId="2" hidden="1">#REF!</definedName>
    <definedName name="_Ctrl_363" localSheetId="3" hidden="1">#REF!</definedName>
    <definedName name="_Ctrl_363" hidden="1">#REF!</definedName>
    <definedName name="_Ctrl_364" localSheetId="8" hidden="1">#REF!</definedName>
    <definedName name="_Ctrl_364" localSheetId="1" hidden="1">[5]Governance!#REF!</definedName>
    <definedName name="_Ctrl_364" localSheetId="2" hidden="1">#REF!</definedName>
    <definedName name="_Ctrl_364" localSheetId="3" hidden="1">#REF!</definedName>
    <definedName name="_Ctrl_364" hidden="1">#REF!</definedName>
    <definedName name="_Ctrl_365" localSheetId="8" hidden="1">#REF!</definedName>
    <definedName name="_Ctrl_365" localSheetId="2" hidden="1">#REF!</definedName>
    <definedName name="_Ctrl_365" localSheetId="3" hidden="1">#REF!</definedName>
    <definedName name="_Ctrl_365" hidden="1">#REF!</definedName>
    <definedName name="_Ctrl_366" localSheetId="8" hidden="1">#REF!</definedName>
    <definedName name="_Ctrl_366" hidden="1">#REF!</definedName>
    <definedName name="_Ctrl_367" localSheetId="8" hidden="1">#REF!</definedName>
    <definedName name="_Ctrl_367" localSheetId="1" hidden="1">[5]Governance!#REF!</definedName>
    <definedName name="_Ctrl_367" localSheetId="2" hidden="1">#REF!</definedName>
    <definedName name="_Ctrl_367" localSheetId="3" hidden="1">#REF!</definedName>
    <definedName name="_Ctrl_367" hidden="1">#REF!</definedName>
    <definedName name="_Ctrl_368" localSheetId="8" hidden="1">#REF!</definedName>
    <definedName name="_Ctrl_368" localSheetId="1" hidden="1">[5]Governance!#REF!</definedName>
    <definedName name="_Ctrl_368" localSheetId="2" hidden="1">#REF!</definedName>
    <definedName name="_Ctrl_368" localSheetId="3" hidden="1">#REF!</definedName>
    <definedName name="_Ctrl_368" hidden="1">#REF!</definedName>
    <definedName name="_Ctrl_369" localSheetId="8" hidden="1">#REF!</definedName>
    <definedName name="_Ctrl_369" localSheetId="2" hidden="1">#REF!</definedName>
    <definedName name="_Ctrl_369" localSheetId="3" hidden="1">#REF!</definedName>
    <definedName name="_Ctrl_369" hidden="1">#REF!</definedName>
    <definedName name="_Ctrl_37" localSheetId="8" hidden="1">#REF!</definedName>
    <definedName name="_Ctrl_37" localSheetId="4" hidden="1">'Circular Design'!#REF!</definedName>
    <definedName name="_Ctrl_37" localSheetId="5" hidden="1">Governance!#REF!</definedName>
    <definedName name="_Ctrl_37" localSheetId="0" hidden="1">'Overview &amp; Instructions'!#REF!</definedName>
    <definedName name="_Ctrl_37" localSheetId="6" hidden="1">'Positive Impacts'!#REF!</definedName>
    <definedName name="_Ctrl_37" localSheetId="2" hidden="1">'Scope 1 '!#REF!</definedName>
    <definedName name="_Ctrl_37" localSheetId="3" hidden="1">'Scope 2'!#REF!</definedName>
    <definedName name="_Ctrl_37" localSheetId="7" hidden="1">Scores!#REF!</definedName>
    <definedName name="_Ctrl_37" hidden="1">#REF!</definedName>
    <definedName name="_Ctrl_370" localSheetId="8" hidden="1">#REF!</definedName>
    <definedName name="_Ctrl_370" localSheetId="2" hidden="1">#REF!</definedName>
    <definedName name="_Ctrl_370" localSheetId="3" hidden="1">#REF!</definedName>
    <definedName name="_Ctrl_370" hidden="1">#REF!</definedName>
    <definedName name="_Ctrl_371" localSheetId="8" hidden="1">#REF!</definedName>
    <definedName name="_Ctrl_371" hidden="1">#REF!</definedName>
    <definedName name="_Ctrl_372" localSheetId="8" hidden="1">#REF!</definedName>
    <definedName name="_Ctrl_372" hidden="1">#REF!</definedName>
    <definedName name="_Ctrl_373" localSheetId="8" hidden="1">#REF!</definedName>
    <definedName name="_Ctrl_373" hidden="1">#REF!</definedName>
    <definedName name="_Ctrl_374" localSheetId="8" hidden="1">#REF!</definedName>
    <definedName name="_Ctrl_374" hidden="1">#REF!</definedName>
    <definedName name="_Ctrl_375" localSheetId="8" hidden="1">#REF!</definedName>
    <definedName name="_Ctrl_375" localSheetId="1" hidden="1">[5]Governance!#REF!</definedName>
    <definedName name="_Ctrl_375" localSheetId="2" hidden="1">#REF!</definedName>
    <definedName name="_Ctrl_375" localSheetId="3" hidden="1">#REF!</definedName>
    <definedName name="_Ctrl_375" hidden="1">#REF!</definedName>
    <definedName name="_Ctrl_376" localSheetId="8" hidden="1">#REF!</definedName>
    <definedName name="_Ctrl_376" localSheetId="2" hidden="1">#REF!</definedName>
    <definedName name="_Ctrl_376" localSheetId="3" hidden="1">#REF!</definedName>
    <definedName name="_Ctrl_376" hidden="1">#REF!</definedName>
    <definedName name="_Ctrl_377" localSheetId="8" hidden="1">#REF!</definedName>
    <definedName name="_Ctrl_377" hidden="1">#REF!</definedName>
    <definedName name="_Ctrl_378" localSheetId="8" hidden="1">#REF!</definedName>
    <definedName name="_Ctrl_378" localSheetId="1" hidden="1">[5]Governance!#REF!</definedName>
    <definedName name="_Ctrl_378" localSheetId="2" hidden="1">#REF!</definedName>
    <definedName name="_Ctrl_378" localSheetId="3" hidden="1">#REF!</definedName>
    <definedName name="_Ctrl_378" hidden="1">#REF!</definedName>
    <definedName name="_Ctrl_379" localSheetId="8" hidden="1">#REF!</definedName>
    <definedName name="_Ctrl_379" localSheetId="2" hidden="1">#REF!</definedName>
    <definedName name="_Ctrl_379" localSheetId="3" hidden="1">#REF!</definedName>
    <definedName name="_Ctrl_379" hidden="1">#REF!</definedName>
    <definedName name="_Ctrl_38" localSheetId="8" hidden="1">#REF!</definedName>
    <definedName name="_Ctrl_38" localSheetId="4" hidden="1">'Circular Design'!#REF!</definedName>
    <definedName name="_Ctrl_38" localSheetId="5" hidden="1">Governance!#REF!</definedName>
    <definedName name="_Ctrl_38" localSheetId="0" hidden="1">'Overview &amp; Instructions'!#REF!</definedName>
    <definedName name="_Ctrl_38" localSheetId="6" hidden="1">'Positive Impacts'!#REF!</definedName>
    <definedName name="_Ctrl_38" localSheetId="2" hidden="1">'Scope 1 '!#REF!</definedName>
    <definedName name="_Ctrl_38" localSheetId="3" hidden="1">'Scope 2'!#REF!</definedName>
    <definedName name="_Ctrl_38" localSheetId="7" hidden="1">Scores!#REF!</definedName>
    <definedName name="_Ctrl_38" hidden="1">#REF!</definedName>
    <definedName name="_Ctrl_380" localSheetId="8" hidden="1">#REF!</definedName>
    <definedName name="_Ctrl_380" localSheetId="1" hidden="1">[5]Governance!#REF!</definedName>
    <definedName name="_Ctrl_380" localSheetId="2" hidden="1">#REF!</definedName>
    <definedName name="_Ctrl_380" localSheetId="3" hidden="1">#REF!</definedName>
    <definedName name="_Ctrl_380" hidden="1">#REF!</definedName>
    <definedName name="_Ctrl_381" localSheetId="8" hidden="1">#REF!</definedName>
    <definedName name="_Ctrl_381" localSheetId="2" hidden="1">#REF!</definedName>
    <definedName name="_Ctrl_381" localSheetId="3" hidden="1">#REF!</definedName>
    <definedName name="_Ctrl_381" hidden="1">#REF!</definedName>
    <definedName name="_Ctrl_382" localSheetId="8" hidden="1">#REF!</definedName>
    <definedName name="_Ctrl_382" hidden="1">#REF!</definedName>
    <definedName name="_Ctrl_383" localSheetId="8" hidden="1">#REF!</definedName>
    <definedName name="_Ctrl_383" hidden="1">#REF!</definedName>
    <definedName name="_Ctrl_384" localSheetId="8" hidden="1">#REF!</definedName>
    <definedName name="_Ctrl_384" hidden="1">#REF!</definedName>
    <definedName name="_Ctrl_385" localSheetId="8" hidden="1">#REF!</definedName>
    <definedName name="_Ctrl_385" hidden="1">#REF!</definedName>
    <definedName name="_Ctrl_386" localSheetId="8" hidden="1">#REF!</definedName>
    <definedName name="_Ctrl_386" hidden="1">#REF!</definedName>
    <definedName name="_Ctrl_387" localSheetId="8" hidden="1">#REF!</definedName>
    <definedName name="_Ctrl_387" localSheetId="1" hidden="1">[5]Governance!#REF!</definedName>
    <definedName name="_Ctrl_387" localSheetId="2" hidden="1">#REF!</definedName>
    <definedName name="_Ctrl_387" localSheetId="3" hidden="1">#REF!</definedName>
    <definedName name="_Ctrl_387" hidden="1">#REF!</definedName>
    <definedName name="_Ctrl_388" localSheetId="8" hidden="1">#REF!</definedName>
    <definedName name="_Ctrl_388" localSheetId="1" hidden="1">[5]Governance!#REF!</definedName>
    <definedName name="_Ctrl_388" localSheetId="2" hidden="1">#REF!</definedName>
    <definedName name="_Ctrl_388" localSheetId="3" hidden="1">#REF!</definedName>
    <definedName name="_Ctrl_388" hidden="1">#REF!</definedName>
    <definedName name="_Ctrl_389" localSheetId="8" hidden="1">#REF!</definedName>
    <definedName name="_Ctrl_389" localSheetId="2" hidden="1">#REF!</definedName>
    <definedName name="_Ctrl_389" localSheetId="3" hidden="1">#REF!</definedName>
    <definedName name="_Ctrl_389" hidden="1">#REF!</definedName>
    <definedName name="_Ctrl_39" localSheetId="8" hidden="1">#REF!</definedName>
    <definedName name="_Ctrl_39" localSheetId="4" hidden="1">'Circular Design'!#REF!</definedName>
    <definedName name="_Ctrl_39" localSheetId="5" hidden="1">Governance!#REF!</definedName>
    <definedName name="_Ctrl_39" localSheetId="0" hidden="1">'Overview &amp; Instructions'!#REF!</definedName>
    <definedName name="_Ctrl_39" localSheetId="6" hidden="1">'Positive Impacts'!#REF!</definedName>
    <definedName name="_Ctrl_39" localSheetId="2" hidden="1">'Scope 1 '!#REF!</definedName>
    <definedName name="_Ctrl_39" localSheetId="3" hidden="1">'Scope 2'!#REF!</definedName>
    <definedName name="_Ctrl_39" localSheetId="7" hidden="1">Scores!#REF!</definedName>
    <definedName name="_Ctrl_39" hidden="1">#REF!</definedName>
    <definedName name="_Ctrl_390" localSheetId="8" hidden="1">#REF!</definedName>
    <definedName name="_Ctrl_390" localSheetId="2" hidden="1">#REF!</definedName>
    <definedName name="_Ctrl_390" localSheetId="3" hidden="1">#REF!</definedName>
    <definedName name="_Ctrl_390" hidden="1">#REF!</definedName>
    <definedName name="_Ctrl_391" localSheetId="8" hidden="1">#REF!</definedName>
    <definedName name="_Ctrl_391" hidden="1">#REF!</definedName>
    <definedName name="_Ctrl_392" localSheetId="8" hidden="1">#REF!</definedName>
    <definedName name="_Ctrl_392" hidden="1">#REF!</definedName>
    <definedName name="_Ctrl_393" localSheetId="8" hidden="1">#REF!</definedName>
    <definedName name="_Ctrl_393" localSheetId="1" hidden="1">[5]Governance!#REF!</definedName>
    <definedName name="_Ctrl_393" localSheetId="2" hidden="1">#REF!</definedName>
    <definedName name="_Ctrl_393" localSheetId="3" hidden="1">#REF!</definedName>
    <definedName name="_Ctrl_393" hidden="1">#REF!</definedName>
    <definedName name="_Ctrl_394" localSheetId="8" hidden="1">#REF!</definedName>
    <definedName name="_Ctrl_394" localSheetId="1" hidden="1">[5]Governance!#REF!</definedName>
    <definedName name="_Ctrl_394" localSheetId="2" hidden="1">#REF!</definedName>
    <definedName name="_Ctrl_394" localSheetId="3" hidden="1">#REF!</definedName>
    <definedName name="_Ctrl_394" hidden="1">#REF!</definedName>
    <definedName name="_Ctrl_395" localSheetId="8" hidden="1">#REF!</definedName>
    <definedName name="_Ctrl_395" localSheetId="2" hidden="1">#REF!</definedName>
    <definedName name="_Ctrl_395" localSheetId="3" hidden="1">#REF!</definedName>
    <definedName name="_Ctrl_395" hidden="1">#REF!</definedName>
    <definedName name="_Ctrl_396" localSheetId="8" hidden="1">#REF!</definedName>
    <definedName name="_Ctrl_396" hidden="1">#REF!</definedName>
    <definedName name="_Ctrl_397" localSheetId="8" hidden="1">#REF!</definedName>
    <definedName name="_Ctrl_397" localSheetId="1" hidden="1">[5]Governance!#REF!</definedName>
    <definedName name="_Ctrl_397" localSheetId="2" hidden="1">#REF!</definedName>
    <definedName name="_Ctrl_397" localSheetId="3" hidden="1">#REF!</definedName>
    <definedName name="_Ctrl_397" hidden="1">#REF!</definedName>
    <definedName name="_Ctrl_398" localSheetId="8" hidden="1">#REF!</definedName>
    <definedName name="_Ctrl_398" localSheetId="1" hidden="1">[5]Governance!#REF!</definedName>
    <definedName name="_Ctrl_398" localSheetId="2" hidden="1">#REF!</definedName>
    <definedName name="_Ctrl_398" localSheetId="3" hidden="1">#REF!</definedName>
    <definedName name="_Ctrl_398" hidden="1">#REF!</definedName>
    <definedName name="_Ctrl_399" localSheetId="8" hidden="1">#REF!</definedName>
    <definedName name="_Ctrl_399" localSheetId="2" hidden="1">#REF!</definedName>
    <definedName name="_Ctrl_399" localSheetId="3" hidden="1">#REF!</definedName>
    <definedName name="_Ctrl_399" hidden="1">#REF!</definedName>
    <definedName name="_Ctrl_4" localSheetId="8" hidden="1">#REF!</definedName>
    <definedName name="_Ctrl_4" localSheetId="4" hidden="1">'Circular Design'!#REF!</definedName>
    <definedName name="_Ctrl_4" localSheetId="5" hidden="1">Governance!#REF!</definedName>
    <definedName name="_Ctrl_4" localSheetId="1" hidden="1">#REF!</definedName>
    <definedName name="_Ctrl_4" localSheetId="0" hidden="1">'Overview &amp; Instructions'!#REF!</definedName>
    <definedName name="_Ctrl_4" localSheetId="6" hidden="1">'Positive Impacts'!#REF!</definedName>
    <definedName name="_Ctrl_4" localSheetId="2" hidden="1">'Scope 1 '!#REF!</definedName>
    <definedName name="_Ctrl_4" localSheetId="3" hidden="1">'Scope 2'!#REF!</definedName>
    <definedName name="_Ctrl_4" localSheetId="7" hidden="1">Scores!#REF!</definedName>
    <definedName name="_Ctrl_4" hidden="1">#REF!</definedName>
    <definedName name="_Ctrl_40" localSheetId="8" hidden="1">#REF!</definedName>
    <definedName name="_Ctrl_40" localSheetId="4" hidden="1">'Circular Design'!#REF!</definedName>
    <definedName name="_Ctrl_40" localSheetId="5" hidden="1">Governance!#REF!</definedName>
    <definedName name="_Ctrl_40" localSheetId="0" hidden="1">'Overview &amp; Instructions'!#REF!</definedName>
    <definedName name="_Ctrl_40" localSheetId="6" hidden="1">'Positive Impacts'!#REF!</definedName>
    <definedName name="_Ctrl_40" localSheetId="2" hidden="1">'Scope 1 '!#REF!</definedName>
    <definedName name="_Ctrl_40" localSheetId="3" hidden="1">'Scope 2'!#REF!</definedName>
    <definedName name="_Ctrl_40" localSheetId="7" hidden="1">Scores!#REF!</definedName>
    <definedName name="_Ctrl_40" hidden="1">#REF!</definedName>
    <definedName name="_Ctrl_400" localSheetId="8" hidden="1">#REF!</definedName>
    <definedName name="_Ctrl_400" localSheetId="2" hidden="1">#REF!</definedName>
    <definedName name="_Ctrl_400" localSheetId="3" hidden="1">#REF!</definedName>
    <definedName name="_Ctrl_400" hidden="1">#REF!</definedName>
    <definedName name="_Ctrl_401" localSheetId="8" hidden="1">#REF!</definedName>
    <definedName name="_Ctrl_401" hidden="1">#REF!</definedName>
    <definedName name="_Ctrl_402" localSheetId="8" hidden="1">#REF!</definedName>
    <definedName name="_Ctrl_402" hidden="1">#REF!</definedName>
    <definedName name="_Ctrl_403" localSheetId="8" hidden="1">#REF!</definedName>
    <definedName name="_Ctrl_403" hidden="1">#REF!</definedName>
    <definedName name="_Ctrl_404" localSheetId="8" hidden="1">#REF!</definedName>
    <definedName name="_Ctrl_404" hidden="1">#REF!</definedName>
    <definedName name="_Ctrl_41" localSheetId="8" hidden="1">#REF!</definedName>
    <definedName name="_Ctrl_41" localSheetId="4" hidden="1">'Circular Design'!#REF!</definedName>
    <definedName name="_Ctrl_41" localSheetId="5" hidden="1">Governance!#REF!</definedName>
    <definedName name="_Ctrl_41" localSheetId="1" hidden="1">[5]Energy!#REF!</definedName>
    <definedName name="_Ctrl_41" localSheetId="0" hidden="1">'Overview &amp; Instructions'!#REF!</definedName>
    <definedName name="_Ctrl_41" localSheetId="6" hidden="1">'Positive Impacts'!#REF!</definedName>
    <definedName name="_Ctrl_41" localSheetId="2" hidden="1">'Scope 1 '!#REF!</definedName>
    <definedName name="_Ctrl_41" localSheetId="3" hidden="1">'Scope 2'!#REF!</definedName>
    <definedName name="_Ctrl_41" localSheetId="7" hidden="1">Scores!#REF!</definedName>
    <definedName name="_Ctrl_41" hidden="1">#REF!</definedName>
    <definedName name="_Ctrl_419" localSheetId="8" hidden="1">[2]Water!#REF!</definedName>
    <definedName name="_Ctrl_419" localSheetId="1" hidden="1">[3]Water!#REF!</definedName>
    <definedName name="_Ctrl_419" hidden="1">[4]Water!#REF!</definedName>
    <definedName name="_Ctrl_42" localSheetId="8" hidden="1">#REF!</definedName>
    <definedName name="_Ctrl_42" localSheetId="4" hidden="1">'Circular Design'!#REF!</definedName>
    <definedName name="_Ctrl_42" localSheetId="5" hidden="1">Governance!#REF!</definedName>
    <definedName name="_Ctrl_42" localSheetId="1" hidden="1">[5]Energy!#REF!</definedName>
    <definedName name="_Ctrl_42" localSheetId="0" hidden="1">'Overview &amp; Instructions'!#REF!</definedName>
    <definedName name="_Ctrl_42" localSheetId="6" hidden="1">'Positive Impacts'!#REF!</definedName>
    <definedName name="_Ctrl_42" localSheetId="2" hidden="1">'Scope 1 '!#REF!</definedName>
    <definedName name="_Ctrl_42" localSheetId="3" hidden="1">'Scope 2'!#REF!</definedName>
    <definedName name="_Ctrl_42" localSheetId="7" hidden="1">Scores!#REF!</definedName>
    <definedName name="_Ctrl_42" hidden="1">#REF!</definedName>
    <definedName name="_Ctrl_420" localSheetId="8" hidden="1">[2]Water!#REF!</definedName>
    <definedName name="_Ctrl_420" localSheetId="1" hidden="1">[3]Water!#REF!</definedName>
    <definedName name="_Ctrl_420" hidden="1">[4]Water!#REF!</definedName>
    <definedName name="_Ctrl_421" localSheetId="8" hidden="1">[2]Water!#REF!</definedName>
    <definedName name="_Ctrl_421" localSheetId="1" hidden="1">[3]Water!#REF!</definedName>
    <definedName name="_Ctrl_421" hidden="1">[4]Water!#REF!</definedName>
    <definedName name="_Ctrl_422" localSheetId="8" hidden="1">[2]Water!#REF!</definedName>
    <definedName name="_Ctrl_422" localSheetId="1" hidden="1">[3]Water!#REF!</definedName>
    <definedName name="_Ctrl_422" hidden="1">[4]Water!#REF!</definedName>
    <definedName name="_Ctrl_423" localSheetId="8" hidden="1">[2]Water!#REF!</definedName>
    <definedName name="_Ctrl_423" localSheetId="1" hidden="1">[3]Water!#REF!</definedName>
    <definedName name="_Ctrl_423" hidden="1">[4]Water!#REF!</definedName>
    <definedName name="_Ctrl_424" localSheetId="8" hidden="1">[2]Water!#REF!</definedName>
    <definedName name="_Ctrl_424" localSheetId="1" hidden="1">[3]Water!#REF!</definedName>
    <definedName name="_Ctrl_424" hidden="1">[4]Water!#REF!</definedName>
    <definedName name="_Ctrl_425" localSheetId="8" hidden="1">#REF!</definedName>
    <definedName name="_Ctrl_425" localSheetId="1" hidden="1">#REF!</definedName>
    <definedName name="_Ctrl_425" localSheetId="2" hidden="1">#REF!</definedName>
    <definedName name="_Ctrl_425" localSheetId="3" hidden="1">#REF!</definedName>
    <definedName name="_Ctrl_425" hidden="1">#REF!</definedName>
    <definedName name="_Ctrl_426" localSheetId="8" hidden="1">#REF!</definedName>
    <definedName name="_Ctrl_426" localSheetId="1" hidden="1">#REF!</definedName>
    <definedName name="_Ctrl_426" hidden="1">#REF!</definedName>
    <definedName name="_Ctrl_427" localSheetId="8" hidden="1">#REF!</definedName>
    <definedName name="_Ctrl_427" localSheetId="1" hidden="1">#REF!</definedName>
    <definedName name="_Ctrl_427" hidden="1">#REF!</definedName>
    <definedName name="_Ctrl_428" localSheetId="8" hidden="1">#REF!</definedName>
    <definedName name="_Ctrl_428" localSheetId="1" hidden="1">#REF!</definedName>
    <definedName name="_Ctrl_428" hidden="1">#REF!</definedName>
    <definedName name="_Ctrl_429" localSheetId="8" hidden="1">#REF!</definedName>
    <definedName name="_Ctrl_429" localSheetId="1" hidden="1">#REF!</definedName>
    <definedName name="_Ctrl_429" hidden="1">#REF!</definedName>
    <definedName name="_Ctrl_43" localSheetId="8" hidden="1">#REF!</definedName>
    <definedName name="_Ctrl_43" localSheetId="4" hidden="1">'Circular Design'!#REF!</definedName>
    <definedName name="_Ctrl_43" localSheetId="5" hidden="1">Governance!#REF!</definedName>
    <definedName name="_Ctrl_43" localSheetId="0" hidden="1">'Overview &amp; Instructions'!#REF!</definedName>
    <definedName name="_Ctrl_43" localSheetId="6" hidden="1">'Positive Impacts'!#REF!</definedName>
    <definedName name="_Ctrl_43" localSheetId="2" hidden="1">'Scope 1 '!#REF!</definedName>
    <definedName name="_Ctrl_43" localSheetId="3" hidden="1">'Scope 2'!#REF!</definedName>
    <definedName name="_Ctrl_43" localSheetId="7" hidden="1">Scores!#REF!</definedName>
    <definedName name="_Ctrl_43" hidden="1">#REF!</definedName>
    <definedName name="_Ctrl_430" localSheetId="8" hidden="1">#REF!</definedName>
    <definedName name="_Ctrl_430" localSheetId="1" hidden="1">#REF!</definedName>
    <definedName name="_Ctrl_430" hidden="1">#REF!</definedName>
    <definedName name="_Ctrl_431" localSheetId="8" hidden="1">#REF!</definedName>
    <definedName name="_Ctrl_431" localSheetId="1" hidden="1">#REF!</definedName>
    <definedName name="_Ctrl_431" hidden="1">#REF!</definedName>
    <definedName name="_Ctrl_432" localSheetId="8" hidden="1">#REF!</definedName>
    <definedName name="_Ctrl_432" localSheetId="1" hidden="1">#REF!</definedName>
    <definedName name="_Ctrl_432" hidden="1">#REF!</definedName>
    <definedName name="_Ctrl_433" localSheetId="8" hidden="1">#REF!</definedName>
    <definedName name="_Ctrl_433" localSheetId="1" hidden="1">#REF!</definedName>
    <definedName name="_Ctrl_433" hidden="1">#REF!</definedName>
    <definedName name="_Ctrl_434" localSheetId="8" hidden="1">#REF!</definedName>
    <definedName name="_Ctrl_434" localSheetId="1" hidden="1">#REF!</definedName>
    <definedName name="_Ctrl_434" hidden="1">#REF!</definedName>
    <definedName name="_Ctrl_435" localSheetId="8" hidden="1">#REF!</definedName>
    <definedName name="_Ctrl_435" localSheetId="1" hidden="1">#REF!</definedName>
    <definedName name="_Ctrl_435" hidden="1">#REF!</definedName>
    <definedName name="_Ctrl_436" localSheetId="8" hidden="1">#REF!</definedName>
    <definedName name="_Ctrl_436" localSheetId="1" hidden="1">#REF!</definedName>
    <definedName name="_Ctrl_436" hidden="1">#REF!</definedName>
    <definedName name="_Ctrl_437" localSheetId="8" hidden="1">#REF!</definedName>
    <definedName name="_Ctrl_437" localSheetId="1" hidden="1">#REF!</definedName>
    <definedName name="_Ctrl_437" hidden="1">#REF!</definedName>
    <definedName name="_Ctrl_438" localSheetId="8" hidden="1">#REF!</definedName>
    <definedName name="_Ctrl_438" localSheetId="1" hidden="1">#REF!</definedName>
    <definedName name="_Ctrl_438" hidden="1">#REF!</definedName>
    <definedName name="_Ctrl_439" localSheetId="8" hidden="1">#REF!</definedName>
    <definedName name="_Ctrl_439" localSheetId="1" hidden="1">#REF!</definedName>
    <definedName name="_Ctrl_439" hidden="1">#REF!</definedName>
    <definedName name="_Ctrl_44" localSheetId="8" hidden="1">#REF!</definedName>
    <definedName name="_Ctrl_44" localSheetId="4" hidden="1">'Circular Design'!#REF!</definedName>
    <definedName name="_Ctrl_44" localSheetId="5" hidden="1">Governance!#REF!</definedName>
    <definedName name="_Ctrl_44" localSheetId="1" hidden="1">[5]Energy!#REF!</definedName>
    <definedName name="_Ctrl_44" localSheetId="0" hidden="1">'Overview &amp; Instructions'!#REF!</definedName>
    <definedName name="_Ctrl_44" localSheetId="6" hidden="1">'Positive Impacts'!#REF!</definedName>
    <definedName name="_Ctrl_44" localSheetId="2" hidden="1">'Scope 1 '!#REF!</definedName>
    <definedName name="_Ctrl_44" localSheetId="3" hidden="1">'Scope 2'!#REF!</definedName>
    <definedName name="_Ctrl_44" localSheetId="7" hidden="1">Scores!#REF!</definedName>
    <definedName name="_Ctrl_44" hidden="1">#REF!</definedName>
    <definedName name="_Ctrl_440" localSheetId="8" hidden="1">#REF!</definedName>
    <definedName name="_Ctrl_440" localSheetId="1" hidden="1">#REF!</definedName>
    <definedName name="_Ctrl_440" hidden="1">#REF!</definedName>
    <definedName name="_Ctrl_441" localSheetId="8" hidden="1">#REF!</definedName>
    <definedName name="_Ctrl_441" localSheetId="1" hidden="1">#REF!</definedName>
    <definedName name="_Ctrl_441" hidden="1">#REF!</definedName>
    <definedName name="_Ctrl_442" localSheetId="8" hidden="1">#REF!</definedName>
    <definedName name="_Ctrl_442" localSheetId="1" hidden="1">#REF!</definedName>
    <definedName name="_Ctrl_442" hidden="1">#REF!</definedName>
    <definedName name="_Ctrl_443" localSheetId="8" hidden="1">#REF!</definedName>
    <definedName name="_Ctrl_443" localSheetId="1" hidden="1">#REF!</definedName>
    <definedName name="_Ctrl_443" hidden="1">#REF!</definedName>
    <definedName name="_Ctrl_444" localSheetId="8" hidden="1">#REF!</definedName>
    <definedName name="_Ctrl_444" localSheetId="1" hidden="1">#REF!</definedName>
    <definedName name="_Ctrl_444" hidden="1">#REF!</definedName>
    <definedName name="_Ctrl_445" localSheetId="8" hidden="1">#REF!</definedName>
    <definedName name="_Ctrl_445" localSheetId="1" hidden="1">#REF!</definedName>
    <definedName name="_Ctrl_445" hidden="1">#REF!</definedName>
    <definedName name="_Ctrl_446" localSheetId="8" hidden="1">#REF!</definedName>
    <definedName name="_Ctrl_446" localSheetId="1" hidden="1">#REF!</definedName>
    <definedName name="_Ctrl_446" hidden="1">#REF!</definedName>
    <definedName name="_Ctrl_447" localSheetId="8" hidden="1">#REF!</definedName>
    <definedName name="_Ctrl_447" localSheetId="1" hidden="1">#REF!</definedName>
    <definedName name="_Ctrl_447" hidden="1">#REF!</definedName>
    <definedName name="_Ctrl_45" localSheetId="8" hidden="1">#REF!</definedName>
    <definedName name="_Ctrl_45" localSheetId="4" hidden="1">'Circular Design'!#REF!</definedName>
    <definedName name="_Ctrl_45" localSheetId="5" hidden="1">Governance!#REF!</definedName>
    <definedName name="_Ctrl_45" localSheetId="1" hidden="1">[5]Energy!#REF!</definedName>
    <definedName name="_Ctrl_45" localSheetId="0" hidden="1">'Overview &amp; Instructions'!#REF!</definedName>
    <definedName name="_Ctrl_45" localSheetId="6" hidden="1">'Positive Impacts'!#REF!</definedName>
    <definedName name="_Ctrl_45" localSheetId="2" hidden="1">'Scope 1 '!#REF!</definedName>
    <definedName name="_Ctrl_45" localSheetId="3" hidden="1">'Scope 2'!#REF!</definedName>
    <definedName name="_Ctrl_45" localSheetId="7" hidden="1">Scores!#REF!</definedName>
    <definedName name="_Ctrl_45" hidden="1">#REF!</definedName>
    <definedName name="_Ctrl_46" localSheetId="8" hidden="1">#REF!</definedName>
    <definedName name="_Ctrl_46" localSheetId="4" hidden="1">'Circular Design'!#REF!</definedName>
    <definedName name="_Ctrl_46" localSheetId="5" hidden="1">Governance!#REF!</definedName>
    <definedName name="_Ctrl_46" localSheetId="1" hidden="1">[5]Energy!#REF!</definedName>
    <definedName name="_Ctrl_46" localSheetId="0" hidden="1">'Overview &amp; Instructions'!#REF!</definedName>
    <definedName name="_Ctrl_46" localSheetId="6" hidden="1">'Positive Impacts'!#REF!</definedName>
    <definedName name="_Ctrl_46" localSheetId="2" hidden="1">'Scope 1 '!#REF!</definedName>
    <definedName name="_Ctrl_46" localSheetId="3" hidden="1">'Scope 2'!#REF!</definedName>
    <definedName name="_Ctrl_46" localSheetId="7" hidden="1">Scores!#REF!</definedName>
    <definedName name="_Ctrl_46" hidden="1">#REF!</definedName>
    <definedName name="_Ctrl_465" localSheetId="8" hidden="1">'[8]GHG Emissions'!#REF!</definedName>
    <definedName name="_Ctrl_465" localSheetId="1" hidden="1">'[8]GHG Emissions'!#REF!</definedName>
    <definedName name="_Ctrl_465" hidden="1">'[8]GHG Emissions'!#REF!</definedName>
    <definedName name="_Ctrl_47" localSheetId="8" hidden="1">#REF!</definedName>
    <definedName name="_Ctrl_47" localSheetId="4" hidden="1">'Circular Design'!#REF!</definedName>
    <definedName name="_Ctrl_47" localSheetId="5" hidden="1">Governance!#REF!</definedName>
    <definedName name="_Ctrl_47" localSheetId="1" hidden="1">[5]Energy!#REF!</definedName>
    <definedName name="_Ctrl_47" localSheetId="0" hidden="1">'Overview &amp; Instructions'!#REF!</definedName>
    <definedName name="_Ctrl_47" localSheetId="6" hidden="1">'Positive Impacts'!#REF!</definedName>
    <definedName name="_Ctrl_47" localSheetId="2" hidden="1">'Scope 1 '!#REF!</definedName>
    <definedName name="_Ctrl_47" localSheetId="3" hidden="1">'Scope 2'!#REF!</definedName>
    <definedName name="_Ctrl_47" localSheetId="7" hidden="1">Scores!#REF!</definedName>
    <definedName name="_Ctrl_47" hidden="1">#REF!</definedName>
    <definedName name="_Ctrl_48" localSheetId="8" hidden="1">#REF!</definedName>
    <definedName name="_Ctrl_48" localSheetId="4" hidden="1">'Circular Design'!#REF!</definedName>
    <definedName name="_Ctrl_48" localSheetId="5" hidden="1">Governance!#REF!</definedName>
    <definedName name="_Ctrl_48" localSheetId="1" hidden="1">[5]Energy!#REF!</definedName>
    <definedName name="_Ctrl_48" localSheetId="0" hidden="1">'Overview &amp; Instructions'!#REF!</definedName>
    <definedName name="_Ctrl_48" localSheetId="6" hidden="1">'Positive Impacts'!#REF!</definedName>
    <definedName name="_Ctrl_48" localSheetId="2" hidden="1">'Scope 1 '!#REF!</definedName>
    <definedName name="_Ctrl_48" localSheetId="3" hidden="1">'Scope 2'!#REF!</definedName>
    <definedName name="_Ctrl_48" localSheetId="7" hidden="1">Scores!#REF!</definedName>
    <definedName name="_Ctrl_48" hidden="1">#REF!</definedName>
    <definedName name="_Ctrl_49" localSheetId="8" hidden="1">#REF!</definedName>
    <definedName name="_Ctrl_49" localSheetId="4" hidden="1">'Circular Design'!#REF!</definedName>
    <definedName name="_Ctrl_49" localSheetId="5" hidden="1">Governance!#REF!</definedName>
    <definedName name="_Ctrl_49" localSheetId="1" hidden="1">[5]Energy!#REF!</definedName>
    <definedName name="_Ctrl_49" localSheetId="0" hidden="1">'Overview &amp; Instructions'!#REF!</definedName>
    <definedName name="_Ctrl_49" localSheetId="6" hidden="1">'Positive Impacts'!#REF!</definedName>
    <definedName name="_Ctrl_49" localSheetId="2" hidden="1">'Scope 1 '!#REF!</definedName>
    <definedName name="_Ctrl_49" localSheetId="3" hidden="1">'Scope 2'!#REF!</definedName>
    <definedName name="_Ctrl_49" localSheetId="7" hidden="1">Scores!#REF!</definedName>
    <definedName name="_Ctrl_49" hidden="1">#REF!</definedName>
    <definedName name="_Ctrl_5" localSheetId="8" hidden="1">#REF!</definedName>
    <definedName name="_Ctrl_5" localSheetId="2" hidden="1">#REF!</definedName>
    <definedName name="_Ctrl_5" localSheetId="3" hidden="1">#REF!</definedName>
    <definedName name="_Ctrl_5" hidden="1">#REF!</definedName>
    <definedName name="_Ctrl_50" localSheetId="8" hidden="1">#REF!</definedName>
    <definedName name="_Ctrl_50" localSheetId="4" hidden="1">'Circular Design'!#REF!</definedName>
    <definedName name="_Ctrl_50" localSheetId="5" hidden="1">Governance!#REF!</definedName>
    <definedName name="_Ctrl_50" localSheetId="1" hidden="1">[5]Energy!#REF!</definedName>
    <definedName name="_Ctrl_50" localSheetId="0" hidden="1">'Overview &amp; Instructions'!#REF!</definedName>
    <definedName name="_Ctrl_50" localSheetId="6" hidden="1">'Positive Impacts'!#REF!</definedName>
    <definedName name="_Ctrl_50" localSheetId="2" hidden="1">'Scope 1 '!#REF!</definedName>
    <definedName name="_Ctrl_50" localSheetId="3" hidden="1">'Scope 2'!#REF!</definedName>
    <definedName name="_Ctrl_50" localSheetId="7" hidden="1">Scores!#REF!</definedName>
    <definedName name="_Ctrl_50" hidden="1">#REF!</definedName>
    <definedName name="_Ctrl_51" localSheetId="8" hidden="1">#REF!</definedName>
    <definedName name="_Ctrl_51" localSheetId="4" hidden="1">'Circular Design'!#REF!</definedName>
    <definedName name="_Ctrl_51" localSheetId="5" hidden="1">Governance!#REF!</definedName>
    <definedName name="_Ctrl_51" localSheetId="1" hidden="1">[5]Energy!#REF!</definedName>
    <definedName name="_Ctrl_51" localSheetId="0" hidden="1">'Overview &amp; Instructions'!#REF!</definedName>
    <definedName name="_Ctrl_51" localSheetId="6" hidden="1">'Positive Impacts'!#REF!</definedName>
    <definedName name="_Ctrl_51" localSheetId="2" hidden="1">'Scope 1 '!#REF!</definedName>
    <definedName name="_Ctrl_51" localSheetId="3" hidden="1">'Scope 2'!#REF!</definedName>
    <definedName name="_Ctrl_51" localSheetId="7" hidden="1">Scores!#REF!</definedName>
    <definedName name="_Ctrl_51" hidden="1">#REF!</definedName>
    <definedName name="_Ctrl_52" localSheetId="8" hidden="1">#REF!</definedName>
    <definedName name="_Ctrl_52" localSheetId="2" hidden="1">#REF!</definedName>
    <definedName name="_Ctrl_52" localSheetId="3" hidden="1">#REF!</definedName>
    <definedName name="_Ctrl_52" hidden="1">#REF!</definedName>
    <definedName name="_Ctrl_526" localSheetId="8" hidden="1">#REF!</definedName>
    <definedName name="_Ctrl_526" localSheetId="1" hidden="1">#REF!</definedName>
    <definedName name="_Ctrl_526" hidden="1">#REF!</definedName>
    <definedName name="_Ctrl_53" localSheetId="8" hidden="1">#REF!</definedName>
    <definedName name="_Ctrl_53" hidden="1">#REF!</definedName>
    <definedName name="_Ctrl_534" localSheetId="8" hidden="1">#REF!</definedName>
    <definedName name="_Ctrl_534" localSheetId="1" hidden="1">#REF!</definedName>
    <definedName name="_Ctrl_534" hidden="1">#REF!</definedName>
    <definedName name="_Ctrl_536" localSheetId="8" hidden="1">#REF!</definedName>
    <definedName name="_Ctrl_536" localSheetId="1" hidden="1">#REF!</definedName>
    <definedName name="_Ctrl_536" hidden="1">#REF!</definedName>
    <definedName name="_Ctrl_538" localSheetId="8" hidden="1">#REF!</definedName>
    <definedName name="_Ctrl_538" localSheetId="1" hidden="1">#REF!</definedName>
    <definedName name="_Ctrl_538" hidden="1">#REF!</definedName>
    <definedName name="_Ctrl_54" localSheetId="8" hidden="1">#REF!</definedName>
    <definedName name="_Ctrl_54" hidden="1">#REF!</definedName>
    <definedName name="_Ctrl_540" localSheetId="8" hidden="1">#REF!</definedName>
    <definedName name="_Ctrl_540" localSheetId="1" hidden="1">#REF!</definedName>
    <definedName name="_Ctrl_540" hidden="1">#REF!</definedName>
    <definedName name="_Ctrl_541" localSheetId="8" hidden="1">#REF!</definedName>
    <definedName name="_Ctrl_541" localSheetId="1" hidden="1">#REF!</definedName>
    <definedName name="_Ctrl_541" hidden="1">#REF!</definedName>
    <definedName name="_Ctrl_542" localSheetId="8" hidden="1">#REF!</definedName>
    <definedName name="_Ctrl_542" localSheetId="1" hidden="1">#REF!</definedName>
    <definedName name="_Ctrl_542" hidden="1">#REF!</definedName>
    <definedName name="_Ctrl_543" localSheetId="8" hidden="1">#REF!</definedName>
    <definedName name="_Ctrl_543" hidden="1">#REF!</definedName>
    <definedName name="_Ctrl_544" localSheetId="8" hidden="1">#REF!</definedName>
    <definedName name="_Ctrl_544" hidden="1">#REF!</definedName>
    <definedName name="_Ctrl_545" localSheetId="8" hidden="1">[7]Water!#REF!</definedName>
    <definedName name="_Ctrl_545" hidden="1">[7]Water!#REF!</definedName>
    <definedName name="_Ctrl_546" localSheetId="8" hidden="1">[7]Water!#REF!</definedName>
    <definedName name="_Ctrl_546" hidden="1">[7]Water!#REF!</definedName>
    <definedName name="_Ctrl_547" localSheetId="8" hidden="1">[7]Water!#REF!</definedName>
    <definedName name="_Ctrl_547" hidden="1">[7]Water!#REF!</definedName>
    <definedName name="_Ctrl_548" localSheetId="8" hidden="1">[7]Water!#REF!</definedName>
    <definedName name="_Ctrl_548" hidden="1">[7]Water!#REF!</definedName>
    <definedName name="_Ctrl_549" hidden="1">[7]Water!#REF!</definedName>
    <definedName name="_Ctrl_55" localSheetId="8" hidden="1">#REF!</definedName>
    <definedName name="_Ctrl_55" localSheetId="1" hidden="1">[5]Waste!#REF!</definedName>
    <definedName name="_Ctrl_55" localSheetId="2" hidden="1">#REF!</definedName>
    <definedName name="_Ctrl_55" localSheetId="3" hidden="1">#REF!</definedName>
    <definedName name="_Ctrl_55" hidden="1">#REF!</definedName>
    <definedName name="_Ctrl_550" localSheetId="8" hidden="1">[7]Water!#REF!</definedName>
    <definedName name="_Ctrl_550" localSheetId="1" hidden="1">[7]Water!#REF!</definedName>
    <definedName name="_Ctrl_550" hidden="1">[7]Water!#REF!</definedName>
    <definedName name="_Ctrl_551" localSheetId="1" hidden="1">[7]Water!#REF!</definedName>
    <definedName name="_Ctrl_551" hidden="1">[7]Water!#REF!</definedName>
    <definedName name="_Ctrl_552" hidden="1">[7]Water!#REF!</definedName>
    <definedName name="_Ctrl_553" hidden="1">[7]Water!#REF!</definedName>
    <definedName name="_Ctrl_555" localSheetId="8" hidden="1">#REF!</definedName>
    <definedName name="_Ctrl_555" localSheetId="1" hidden="1">#REF!</definedName>
    <definedName name="_Ctrl_555" localSheetId="2" hidden="1">#REF!</definedName>
    <definedName name="_Ctrl_555" localSheetId="3" hidden="1">#REF!</definedName>
    <definedName name="_Ctrl_555" hidden="1">#REF!</definedName>
    <definedName name="_Ctrl_557" localSheetId="8" hidden="1">[2]Energy!#REF!</definedName>
    <definedName name="_Ctrl_557" localSheetId="1" hidden="1">[3]Energy!#REF!</definedName>
    <definedName name="_Ctrl_557" localSheetId="2" hidden="1">[4]Energy!#REF!</definedName>
    <definedName name="_Ctrl_557" localSheetId="3" hidden="1">[4]Energy!#REF!</definedName>
    <definedName name="_Ctrl_557" hidden="1">[4]Energy!#REF!</definedName>
    <definedName name="_Ctrl_559" localSheetId="1" hidden="1">[7]Energy!#REF!</definedName>
    <definedName name="_Ctrl_559" hidden="1">[7]Energy!#REF!</definedName>
    <definedName name="_Ctrl_56" localSheetId="8" hidden="1">#REF!</definedName>
    <definedName name="_Ctrl_56" localSheetId="2" hidden="1">#REF!</definedName>
    <definedName name="_Ctrl_56" localSheetId="3" hidden="1">#REF!</definedName>
    <definedName name="_Ctrl_56" hidden="1">#REF!</definedName>
    <definedName name="_Ctrl_560" localSheetId="8" hidden="1">[7]Energy!#REF!</definedName>
    <definedName name="_Ctrl_560" localSheetId="1" hidden="1">[7]Energy!#REF!</definedName>
    <definedName name="_Ctrl_560" hidden="1">[7]Energy!#REF!</definedName>
    <definedName name="_Ctrl_562" localSheetId="8" hidden="1">[2]Water!#REF!</definedName>
    <definedName name="_Ctrl_562" localSheetId="1" hidden="1">[3]Water!#REF!</definedName>
    <definedName name="_Ctrl_562" hidden="1">[4]Water!#REF!</definedName>
    <definedName name="_Ctrl_564" localSheetId="8" hidden="1">[2]Water!#REF!</definedName>
    <definedName name="_Ctrl_564" localSheetId="1" hidden="1">[3]Water!#REF!</definedName>
    <definedName name="_Ctrl_564" hidden="1">[4]Water!#REF!</definedName>
    <definedName name="_Ctrl_565" localSheetId="8" hidden="1">[2]Water!#REF!</definedName>
    <definedName name="_Ctrl_565" localSheetId="1" hidden="1">[3]Water!#REF!</definedName>
    <definedName name="_Ctrl_565" hidden="1">[4]Water!#REF!</definedName>
    <definedName name="_Ctrl_566" localSheetId="8" hidden="1">[2]Water!#REF!</definedName>
    <definedName name="_Ctrl_566" localSheetId="1" hidden="1">[3]Water!#REF!</definedName>
    <definedName name="_Ctrl_566" hidden="1">[4]Water!#REF!</definedName>
    <definedName name="_Ctrl_567" hidden="1">[7]Water!#REF!</definedName>
    <definedName name="_Ctrl_568" hidden="1">[7]Water!#REF!</definedName>
    <definedName name="_Ctrl_569" hidden="1">[7]Water!#REF!</definedName>
    <definedName name="_Ctrl_57" localSheetId="8" hidden="1">#REF!</definedName>
    <definedName name="_Ctrl_57" localSheetId="4" hidden="1">'Circular Design'!#REF!</definedName>
    <definedName name="_Ctrl_57" localSheetId="5" hidden="1">Governance!#REF!</definedName>
    <definedName name="_Ctrl_57" localSheetId="0" hidden="1">'Overview &amp; Instructions'!#REF!</definedName>
    <definedName name="_Ctrl_57" localSheetId="6" hidden="1">'Positive Impacts'!#REF!</definedName>
    <definedName name="_Ctrl_57" localSheetId="2" hidden="1">'Scope 1 '!#REF!</definedName>
    <definedName name="_Ctrl_57" localSheetId="3" hidden="1">'Scope 2'!#REF!</definedName>
    <definedName name="_Ctrl_57" localSheetId="7" hidden="1">Scores!#REF!</definedName>
    <definedName name="_Ctrl_57" hidden="1">#REF!</definedName>
    <definedName name="_Ctrl_570" localSheetId="8" hidden="1">[7]Energy!#REF!</definedName>
    <definedName name="_Ctrl_570" localSheetId="1" hidden="1">[7]Energy!#REF!</definedName>
    <definedName name="_Ctrl_570" hidden="1">[7]Energy!#REF!</definedName>
    <definedName name="_Ctrl_571" localSheetId="8" hidden="1">[7]Energy!#REF!</definedName>
    <definedName name="_Ctrl_571" localSheetId="1" hidden="1">[7]Energy!#REF!</definedName>
    <definedName name="_Ctrl_571" hidden="1">[7]Energy!#REF!</definedName>
    <definedName name="_Ctrl_572" hidden="1">[7]Energy!#REF!</definedName>
    <definedName name="_Ctrl_573" hidden="1">[7]Water!#REF!</definedName>
    <definedName name="_Ctrl_574" hidden="1">[7]Water!#REF!</definedName>
    <definedName name="_Ctrl_575" hidden="1">[7]Water!#REF!</definedName>
    <definedName name="_Ctrl_578" hidden="1">[7]Water!#REF!</definedName>
    <definedName name="_Ctrl_579" hidden="1">[7]Water!#REF!</definedName>
    <definedName name="_Ctrl_58" localSheetId="8" hidden="1">#REF!</definedName>
    <definedName name="_Ctrl_58" localSheetId="4" hidden="1">'Circular Design'!#REF!</definedName>
    <definedName name="_Ctrl_58" localSheetId="5" hidden="1">Governance!#REF!</definedName>
    <definedName name="_Ctrl_58" localSheetId="1" hidden="1">[5]Water!#REF!</definedName>
    <definedName name="_Ctrl_58" localSheetId="0" hidden="1">'Overview &amp; Instructions'!#REF!</definedName>
    <definedName name="_Ctrl_58" localSheetId="6" hidden="1">'Positive Impacts'!#REF!</definedName>
    <definedName name="_Ctrl_58" localSheetId="2" hidden="1">'Scope 1 '!#REF!</definedName>
    <definedName name="_Ctrl_58" localSheetId="3" hidden="1">'Scope 2'!#REF!</definedName>
    <definedName name="_Ctrl_58" localSheetId="7" hidden="1">Scores!#REF!</definedName>
    <definedName name="_Ctrl_58" hidden="1">#REF!</definedName>
    <definedName name="_Ctrl_580" localSheetId="8" hidden="1">[7]Energy!#REF!</definedName>
    <definedName name="_Ctrl_580" localSheetId="1" hidden="1">[7]Energy!#REF!</definedName>
    <definedName name="_Ctrl_580" hidden="1">[7]Energy!#REF!</definedName>
    <definedName name="_Ctrl_581" localSheetId="1" hidden="1">[7]Energy!#REF!</definedName>
    <definedName name="_Ctrl_581" hidden="1">[7]Energy!#REF!</definedName>
    <definedName name="_Ctrl_582" localSheetId="8" hidden="1">#REF!</definedName>
    <definedName name="_Ctrl_582" localSheetId="1" hidden="1">#REF!</definedName>
    <definedName name="_Ctrl_582" localSheetId="2" hidden="1">#REF!</definedName>
    <definedName name="_Ctrl_582" localSheetId="3" hidden="1">#REF!</definedName>
    <definedName name="_Ctrl_582" hidden="1">#REF!</definedName>
    <definedName name="_Ctrl_583" localSheetId="8" hidden="1">#REF!</definedName>
    <definedName name="_Ctrl_583" localSheetId="1" hidden="1">#REF!</definedName>
    <definedName name="_Ctrl_583" hidden="1">#REF!</definedName>
    <definedName name="_Ctrl_584" localSheetId="8" hidden="1">#REF!</definedName>
    <definedName name="_Ctrl_584" localSheetId="1" hidden="1">#REF!</definedName>
    <definedName name="_Ctrl_584" hidden="1">#REF!</definedName>
    <definedName name="_Ctrl_585" localSheetId="8" hidden="1">#REF!</definedName>
    <definedName name="_Ctrl_585" localSheetId="1" hidden="1">#REF!</definedName>
    <definedName name="_Ctrl_585" hidden="1">#REF!</definedName>
    <definedName name="_Ctrl_586" localSheetId="8" hidden="1">#REF!</definedName>
    <definedName name="_Ctrl_586" localSheetId="1" hidden="1">#REF!</definedName>
    <definedName name="_Ctrl_586" hidden="1">#REF!</definedName>
    <definedName name="_Ctrl_587" localSheetId="8" hidden="1">#REF!</definedName>
    <definedName name="_Ctrl_587" localSheetId="1" hidden="1">#REF!</definedName>
    <definedName name="_Ctrl_587" hidden="1">#REF!</definedName>
    <definedName name="_Ctrl_588" localSheetId="8" hidden="1">#REF!</definedName>
    <definedName name="_Ctrl_588" localSheetId="1" hidden="1">#REF!</definedName>
    <definedName name="_Ctrl_588" hidden="1">#REF!</definedName>
    <definedName name="_Ctrl_589" localSheetId="8" hidden="1">#REF!</definedName>
    <definedName name="_Ctrl_589" localSheetId="1" hidden="1">#REF!</definedName>
    <definedName name="_Ctrl_589" hidden="1">#REF!</definedName>
    <definedName name="_Ctrl_59" localSheetId="8" hidden="1">#REF!</definedName>
    <definedName name="_Ctrl_59" localSheetId="4" hidden="1">'Circular Design'!#REF!</definedName>
    <definedName name="_Ctrl_59" localSheetId="5" hidden="1">Governance!#REF!</definedName>
    <definedName name="_Ctrl_59" localSheetId="1" hidden="1">[5]Water!#REF!</definedName>
    <definedName name="_Ctrl_59" localSheetId="0" hidden="1">'Overview &amp; Instructions'!#REF!</definedName>
    <definedName name="_Ctrl_59" localSheetId="6" hidden="1">'Positive Impacts'!#REF!</definedName>
    <definedName name="_Ctrl_59" localSheetId="2" hidden="1">'Scope 1 '!#REF!</definedName>
    <definedName name="_Ctrl_59" localSheetId="3" hidden="1">'Scope 2'!#REF!</definedName>
    <definedName name="_Ctrl_59" localSheetId="7" hidden="1">Scores!#REF!</definedName>
    <definedName name="_Ctrl_59" hidden="1">#REF!</definedName>
    <definedName name="_Ctrl_590" localSheetId="8" hidden="1">#REF!</definedName>
    <definedName name="_Ctrl_590" localSheetId="1" hidden="1">#REF!</definedName>
    <definedName name="_Ctrl_590" hidden="1">#REF!</definedName>
    <definedName name="_Ctrl_591" localSheetId="8" hidden="1">#REF!</definedName>
    <definedName name="_Ctrl_591" localSheetId="1" hidden="1">#REF!</definedName>
    <definedName name="_Ctrl_591" hidden="1">#REF!</definedName>
    <definedName name="_Ctrl_593" localSheetId="8" hidden="1">'[7]GHG Emissions'!#REF!</definedName>
    <definedName name="_Ctrl_593" localSheetId="1" hidden="1">'[7]GHG Emissions'!#REF!</definedName>
    <definedName name="_Ctrl_593" hidden="1">'[7]GHG Emissions'!#REF!</definedName>
    <definedName name="_Ctrl_6" localSheetId="8" hidden="1">#REF!</definedName>
    <definedName name="_Ctrl_6" localSheetId="1" hidden="1">#REF!</definedName>
    <definedName name="_Ctrl_6" localSheetId="2" hidden="1">#REF!</definedName>
    <definedName name="_Ctrl_6" localSheetId="3" hidden="1">#REF!</definedName>
    <definedName name="_Ctrl_6" hidden="1">#REF!</definedName>
    <definedName name="_Ctrl_60" localSheetId="8" hidden="1">#REF!</definedName>
    <definedName name="_Ctrl_60" localSheetId="1" hidden="1">#REF!</definedName>
    <definedName name="_Ctrl_60" hidden="1">#REF!</definedName>
    <definedName name="_Ctrl_602" localSheetId="8" hidden="1">'[2]GHG Emissions'!#REF!</definedName>
    <definedName name="_Ctrl_602" localSheetId="1" hidden="1">'[3]GHG Emissions'!#REF!</definedName>
    <definedName name="_Ctrl_602" hidden="1">'[4]GHG Emissions'!#REF!</definedName>
    <definedName name="_Ctrl_61" localSheetId="8" hidden="1">#REF!</definedName>
    <definedName name="_Ctrl_61" localSheetId="1" hidden="1">#REF!</definedName>
    <definedName name="_Ctrl_61" localSheetId="2" hidden="1">#REF!</definedName>
    <definedName name="_Ctrl_61" localSheetId="3" hidden="1">#REF!</definedName>
    <definedName name="_Ctrl_61" hidden="1">#REF!</definedName>
    <definedName name="_Ctrl_611" localSheetId="8" hidden="1">'[7]GHG Emissions'!#REF!</definedName>
    <definedName name="_Ctrl_611" localSheetId="1" hidden="1">'[7]GHG Emissions'!#REF!</definedName>
    <definedName name="_Ctrl_611" localSheetId="2" hidden="1">'[7]GHG Emissions'!#REF!</definedName>
    <definedName name="_Ctrl_611" localSheetId="3" hidden="1">'[7]GHG Emissions'!#REF!</definedName>
    <definedName name="_Ctrl_611" hidden="1">'[7]GHG Emissions'!#REF!</definedName>
    <definedName name="_Ctrl_612" localSheetId="8" hidden="1">'[7]GHG Emissions'!#REF!</definedName>
    <definedName name="_Ctrl_612" localSheetId="1" hidden="1">'[7]GHG Emissions'!#REF!</definedName>
    <definedName name="_Ctrl_612" hidden="1">'[7]GHG Emissions'!#REF!</definedName>
    <definedName name="_Ctrl_613" localSheetId="8" hidden="1">'[7]GHG Emissions'!#REF!</definedName>
    <definedName name="_Ctrl_613" hidden="1">'[7]GHG Emissions'!#REF!</definedName>
    <definedName name="_Ctrl_614" hidden="1">'[7]GHG Emissions'!#REF!</definedName>
    <definedName name="_Ctrl_615" hidden="1">'[7]GHG Emissions'!#REF!</definedName>
    <definedName name="_Ctrl_616" hidden="1">'[7]GHG Emissions'!#REF!</definedName>
    <definedName name="_Ctrl_619" localSheetId="8" hidden="1">'[2]Non-GHG Emissions'!#REF!</definedName>
    <definedName name="_Ctrl_619" localSheetId="1" hidden="1">'[3]Non-GHG Emissions'!#REF!</definedName>
    <definedName name="_Ctrl_619" hidden="1">'[4]Non-GHG Emissions'!#REF!</definedName>
    <definedName name="_Ctrl_62" localSheetId="8" hidden="1">#REF!</definedName>
    <definedName name="_Ctrl_62" localSheetId="1" hidden="1">#REF!</definedName>
    <definedName name="_Ctrl_62" localSheetId="2" hidden="1">#REF!</definedName>
    <definedName name="_Ctrl_62" localSheetId="3" hidden="1">#REF!</definedName>
    <definedName name="_Ctrl_62" hidden="1">#REF!</definedName>
    <definedName name="_Ctrl_621" localSheetId="8" hidden="1">'[2]Non-GHG Emissions'!#REF!</definedName>
    <definedName name="_Ctrl_621" localSheetId="1" hidden="1">'[3]Non-GHG Emissions'!#REF!</definedName>
    <definedName name="_Ctrl_621" localSheetId="2" hidden="1">'[4]Non-GHG Emissions'!#REF!</definedName>
    <definedName name="_Ctrl_621" localSheetId="3" hidden="1">'[4]Non-GHG Emissions'!#REF!</definedName>
    <definedName name="_Ctrl_621" hidden="1">'[4]Non-GHG Emissions'!#REF!</definedName>
    <definedName name="_Ctrl_623" localSheetId="8" hidden="1">'[2]Non-GHG Emissions'!#REF!</definedName>
    <definedName name="_Ctrl_623" localSheetId="1" hidden="1">'[3]Non-GHG Emissions'!#REF!</definedName>
    <definedName name="_Ctrl_623" hidden="1">'[4]Non-GHG Emissions'!#REF!</definedName>
    <definedName name="_Ctrl_625" localSheetId="1" hidden="1">'[7]Non-GHG Emissions'!#REF!</definedName>
    <definedName name="_Ctrl_625" hidden="1">'[7]Non-GHG Emissions'!#REF!</definedName>
    <definedName name="_Ctrl_626" hidden="1">'[7]Non-GHG Emissions'!#REF!</definedName>
    <definedName name="_Ctrl_627" hidden="1">'[7]Non-GHG Emissions'!#REF!</definedName>
    <definedName name="_Ctrl_628" hidden="1">'[7]Non-GHG Emissions'!#REF!</definedName>
    <definedName name="_Ctrl_629" hidden="1">'[7]Non-GHG Emissions'!#REF!</definedName>
    <definedName name="_Ctrl_63" localSheetId="8" hidden="1">#REF!</definedName>
    <definedName name="_Ctrl_63" localSheetId="1" hidden="1">#REF!</definedName>
    <definedName name="_Ctrl_63" localSheetId="2" hidden="1">#REF!</definedName>
    <definedName name="_Ctrl_63" localSheetId="3" hidden="1">#REF!</definedName>
    <definedName name="_Ctrl_63" hidden="1">#REF!</definedName>
    <definedName name="_Ctrl_630" localSheetId="8" hidden="1">'[7]Non-GHG Emissions'!#REF!</definedName>
    <definedName name="_Ctrl_630" localSheetId="1" hidden="1">'[7]Non-GHG Emissions'!#REF!</definedName>
    <definedName name="_Ctrl_630" localSheetId="2" hidden="1">'[7]Non-GHG Emissions'!#REF!</definedName>
    <definedName name="_Ctrl_630" localSheetId="3" hidden="1">'[7]Non-GHG Emissions'!#REF!</definedName>
    <definedName name="_Ctrl_630" hidden="1">'[7]Non-GHG Emissions'!#REF!</definedName>
    <definedName name="_Ctrl_631" localSheetId="8" hidden="1">'[7]Non-GHG Emissions'!#REF!</definedName>
    <definedName name="_Ctrl_631" localSheetId="2" hidden="1">'[7]Non-GHG Emissions'!#REF!</definedName>
    <definedName name="_Ctrl_631" localSheetId="3" hidden="1">'[7]Non-GHG Emissions'!#REF!</definedName>
    <definedName name="_Ctrl_631" hidden="1">'[7]Non-GHG Emissions'!#REF!</definedName>
    <definedName name="_Ctrl_634" localSheetId="8" hidden="1">[2]Waste!#REF!</definedName>
    <definedName name="_Ctrl_634" localSheetId="1" hidden="1">[3]Waste!#REF!</definedName>
    <definedName name="_Ctrl_634" hidden="1">[4]Waste!#REF!</definedName>
    <definedName name="_Ctrl_636" hidden="1">[7]Energy!#REF!</definedName>
    <definedName name="_Ctrl_637" hidden="1">[7]Energy!#REF!</definedName>
    <definedName name="_Ctrl_638" localSheetId="8" hidden="1">'[2]GHG Emissions'!#REF!</definedName>
    <definedName name="_Ctrl_638" localSheetId="1" hidden="1">'[3]GHG Emissions'!#REF!</definedName>
    <definedName name="_Ctrl_638" hidden="1">'[4]GHG Emissions'!#REF!</definedName>
    <definedName name="_Ctrl_64" localSheetId="8" hidden="1">#REF!</definedName>
    <definedName name="_Ctrl_64" localSheetId="1" hidden="1">#REF!</definedName>
    <definedName name="_Ctrl_64" localSheetId="2" hidden="1">#REF!</definedName>
    <definedName name="_Ctrl_64" localSheetId="3" hidden="1">#REF!</definedName>
    <definedName name="_Ctrl_64" hidden="1">#REF!</definedName>
    <definedName name="_Ctrl_640" localSheetId="8" hidden="1">'[7]GHG Emissions'!#REF!</definedName>
    <definedName name="_Ctrl_640" localSheetId="1" hidden="1">'[7]GHG Emissions'!#REF!</definedName>
    <definedName name="_Ctrl_640" localSheetId="2" hidden="1">'[7]GHG Emissions'!#REF!</definedName>
    <definedName name="_Ctrl_640" localSheetId="3" hidden="1">'[7]GHG Emissions'!#REF!</definedName>
    <definedName name="_Ctrl_640" hidden="1">'[7]GHG Emissions'!#REF!</definedName>
    <definedName name="_Ctrl_642" localSheetId="8" hidden="1">'[7]GHG Emissions'!#REF!</definedName>
    <definedName name="_Ctrl_642" localSheetId="2" hidden="1">'[7]GHG Emissions'!#REF!</definedName>
    <definedName name="_Ctrl_642" localSheetId="3" hidden="1">'[7]GHG Emissions'!#REF!</definedName>
    <definedName name="_Ctrl_642" hidden="1">'[7]GHG Emissions'!#REF!</definedName>
    <definedName name="_Ctrl_643" hidden="1">'[7]GHG Emissions'!#REF!</definedName>
    <definedName name="_Ctrl_644" hidden="1">'[7]GHG Emissions'!#REF!</definedName>
    <definedName name="_Ctrl_647" hidden="1">'[7]GHG Emissions'!#REF!</definedName>
    <definedName name="_Ctrl_648" hidden="1">[7]Waste!#REF!</definedName>
    <definedName name="_Ctrl_65" localSheetId="8" hidden="1">#REF!</definedName>
    <definedName name="_Ctrl_65" localSheetId="1" hidden="1">#REF!</definedName>
    <definedName name="_Ctrl_65" localSheetId="2" hidden="1">#REF!</definedName>
    <definedName name="_Ctrl_65" localSheetId="3" hidden="1">#REF!</definedName>
    <definedName name="_Ctrl_65" hidden="1">#REF!</definedName>
    <definedName name="_Ctrl_650" localSheetId="8" hidden="1">'[7]GHG Emissions'!#REF!</definedName>
    <definedName name="_Ctrl_650" localSheetId="1" hidden="1">'[7]GHG Emissions'!#REF!</definedName>
    <definedName name="_Ctrl_650" localSheetId="2" hidden="1">'[7]GHG Emissions'!#REF!</definedName>
    <definedName name="_Ctrl_650" localSheetId="3" hidden="1">'[7]GHG Emissions'!#REF!</definedName>
    <definedName name="_Ctrl_650" hidden="1">'[7]GHG Emissions'!#REF!</definedName>
    <definedName name="_Ctrl_652" localSheetId="8" hidden="1">'[7]GHG Emissions'!#REF!</definedName>
    <definedName name="_Ctrl_652" localSheetId="2" hidden="1">'[7]GHG Emissions'!#REF!</definedName>
    <definedName name="_Ctrl_652" localSheetId="3" hidden="1">'[7]GHG Emissions'!#REF!</definedName>
    <definedName name="_Ctrl_652" hidden="1">'[7]GHG Emissions'!#REF!</definedName>
    <definedName name="_Ctrl_654" hidden="1">'[7]GHG Emissions'!#REF!</definedName>
    <definedName name="_Ctrl_655" localSheetId="8" hidden="1">[2]Waste!#REF!</definedName>
    <definedName name="_Ctrl_655" localSheetId="1" hidden="1">[3]Waste!#REF!</definedName>
    <definedName name="_Ctrl_655" hidden="1">[4]Waste!#REF!</definedName>
    <definedName name="_Ctrl_659" localSheetId="8" hidden="1">[2]Waste!#REF!</definedName>
    <definedName name="_Ctrl_659" localSheetId="1" hidden="1">[3]Waste!#REF!</definedName>
    <definedName name="_Ctrl_659" hidden="1">[4]Waste!#REF!</definedName>
    <definedName name="_Ctrl_66" localSheetId="8" hidden="1">#REF!</definedName>
    <definedName name="_Ctrl_66" localSheetId="1" hidden="1">#REF!</definedName>
    <definedName name="_Ctrl_66" localSheetId="2" hidden="1">#REF!</definedName>
    <definedName name="_Ctrl_66" localSheetId="3" hidden="1">#REF!</definedName>
    <definedName name="_Ctrl_66" hidden="1">#REF!</definedName>
    <definedName name="_Ctrl_661" localSheetId="8" hidden="1">[2]Waste!#REF!</definedName>
    <definedName name="_Ctrl_661" localSheetId="1" hidden="1">[3]Waste!#REF!</definedName>
    <definedName name="_Ctrl_661" localSheetId="2" hidden="1">[4]Waste!#REF!</definedName>
    <definedName name="_Ctrl_661" localSheetId="3" hidden="1">[4]Waste!#REF!</definedName>
    <definedName name="_Ctrl_661" hidden="1">[4]Waste!#REF!</definedName>
    <definedName name="_Ctrl_665" localSheetId="1" hidden="1">[7]Waste!#REF!</definedName>
    <definedName name="_Ctrl_665" hidden="1">[7]Waste!#REF!</definedName>
    <definedName name="_Ctrl_666" hidden="1">[7]Waste!#REF!</definedName>
    <definedName name="_Ctrl_667" hidden="1">[7]Waste!#REF!</definedName>
    <definedName name="_Ctrl_668" hidden="1">[7]Waste!#REF!</definedName>
    <definedName name="_Ctrl_669" hidden="1">[7]Waste!#REF!</definedName>
    <definedName name="_Ctrl_67" localSheetId="8" hidden="1">#REF!</definedName>
    <definedName name="_Ctrl_67" localSheetId="2" hidden="1">#REF!</definedName>
    <definedName name="_Ctrl_67" localSheetId="3" hidden="1">#REF!</definedName>
    <definedName name="_Ctrl_67" hidden="1">#REF!</definedName>
    <definedName name="_Ctrl_670" localSheetId="8" hidden="1">[7]Waste!#REF!</definedName>
    <definedName name="_Ctrl_670" localSheetId="1" hidden="1">[7]Waste!#REF!</definedName>
    <definedName name="_Ctrl_670" hidden="1">[7]Waste!#REF!</definedName>
    <definedName name="_Ctrl_674" localSheetId="1" hidden="1">[7]Encroachment!#REF!</definedName>
    <definedName name="_Ctrl_674" hidden="1">[7]Encroachment!#REF!</definedName>
    <definedName name="_Ctrl_675" hidden="1">[7]Encroachment!#REF!</definedName>
    <definedName name="_Ctrl_676" hidden="1">[7]Encroachment!#REF!</definedName>
    <definedName name="_Ctrl_677" hidden="1">[7]Encroachment!#REF!</definedName>
    <definedName name="_Ctrl_678" hidden="1">[7]Encroachment!#REF!</definedName>
    <definedName name="_Ctrl_679" hidden="1">[7]Encroachment!#REF!</definedName>
    <definedName name="_Ctrl_68" localSheetId="8" hidden="1">#REF!</definedName>
    <definedName name="_Ctrl_68" localSheetId="1" hidden="1">'[5]Non-GHG Emissions'!#REF!</definedName>
    <definedName name="_Ctrl_68" localSheetId="2" hidden="1">#REF!</definedName>
    <definedName name="_Ctrl_68" localSheetId="3" hidden="1">#REF!</definedName>
    <definedName name="_Ctrl_68" hidden="1">#REF!</definedName>
    <definedName name="_Ctrl_680" localSheetId="8" hidden="1">[7]Encroachment!#REF!</definedName>
    <definedName name="_Ctrl_680" localSheetId="1" hidden="1">[7]Encroachment!#REF!</definedName>
    <definedName name="_Ctrl_680" hidden="1">[7]Encroachment!#REF!</definedName>
    <definedName name="_Ctrl_681" localSheetId="1" hidden="1">[7]Encroachment!#REF!</definedName>
    <definedName name="_Ctrl_681" hidden="1">[7]Encroachment!#REF!</definedName>
    <definedName name="_Ctrl_682" hidden="1">[7]Encroachment!#REF!</definedName>
    <definedName name="_Ctrl_683" hidden="1">[7]Encroachment!#REF!</definedName>
    <definedName name="_Ctrl_684" hidden="1">'[7]GHG Emissions'!#REF!</definedName>
    <definedName name="_Ctrl_686" hidden="1">[7]Encroachment!#REF!</definedName>
    <definedName name="_Ctrl_687" hidden="1">[7]Encroachment!#REF!</definedName>
    <definedName name="_Ctrl_688" hidden="1">[7]Encroachment!#REF!</definedName>
    <definedName name="_Ctrl_689" hidden="1">[7]Encroachment!#REF!</definedName>
    <definedName name="_Ctrl_69" localSheetId="8" hidden="1">#REF!</definedName>
    <definedName name="_Ctrl_69" localSheetId="1" hidden="1">[5]Encroachment!#REF!</definedName>
    <definedName name="_Ctrl_69" localSheetId="2" hidden="1">#REF!</definedName>
    <definedName name="_Ctrl_69" localSheetId="3" hidden="1">#REF!</definedName>
    <definedName name="_Ctrl_69" hidden="1">#REF!</definedName>
    <definedName name="_Ctrl_690" localSheetId="8" hidden="1">[7]Encroachment!#REF!</definedName>
    <definedName name="_Ctrl_690" localSheetId="1" hidden="1">[7]Encroachment!#REF!</definedName>
    <definedName name="_Ctrl_690" hidden="1">[7]Encroachment!#REF!</definedName>
    <definedName name="_Ctrl_691" localSheetId="1" hidden="1">[7]Encroachment!#REF!</definedName>
    <definedName name="_Ctrl_691" hidden="1">[7]Encroachment!#REF!</definedName>
    <definedName name="_Ctrl_692" hidden="1">[7]Encroachment!#REF!</definedName>
    <definedName name="_Ctrl_693" hidden="1">[7]Encroachment!#REF!</definedName>
    <definedName name="_Ctrl_7" localSheetId="8" hidden="1">#REF!</definedName>
    <definedName name="_Ctrl_7" localSheetId="4" hidden="1">'Circular Design'!#REF!</definedName>
    <definedName name="_Ctrl_7" localSheetId="5" hidden="1">Governance!#REF!</definedName>
    <definedName name="_Ctrl_7" localSheetId="1" hidden="1">#REF!</definedName>
    <definedName name="_Ctrl_7" localSheetId="0" hidden="1">'Overview &amp; Instructions'!#REF!</definedName>
    <definedName name="_Ctrl_7" localSheetId="6" hidden="1">'Positive Impacts'!#REF!</definedName>
    <definedName name="_Ctrl_7" localSheetId="2" hidden="1">'Scope 1 '!#REF!</definedName>
    <definedName name="_Ctrl_7" localSheetId="3" hidden="1">'Scope 2'!#REF!</definedName>
    <definedName name="_Ctrl_7" localSheetId="7" hidden="1">Scores!#REF!</definedName>
    <definedName name="_Ctrl_7" hidden="1">#REF!</definedName>
    <definedName name="_Ctrl_70" localSheetId="8" hidden="1">#REF!</definedName>
    <definedName name="_Ctrl_70" localSheetId="1" hidden="1">[5]Encroachment!#REF!</definedName>
    <definedName name="_Ctrl_70" localSheetId="2" hidden="1">#REF!</definedName>
    <definedName name="_Ctrl_70" localSheetId="3" hidden="1">#REF!</definedName>
    <definedName name="_Ctrl_70" hidden="1">#REF!</definedName>
    <definedName name="_Ctrl_700" localSheetId="8" hidden="1">[2]Discrimination!#REF!</definedName>
    <definedName name="_Ctrl_700" localSheetId="1" hidden="1">[3]Diversity!#REF!</definedName>
    <definedName name="_Ctrl_700" localSheetId="2" hidden="1">[4]Diversity!#REF!</definedName>
    <definedName name="_Ctrl_700" localSheetId="3" hidden="1">[4]Diversity!#REF!</definedName>
    <definedName name="_Ctrl_700" hidden="1">[4]Diversity!#REF!</definedName>
    <definedName name="_Ctrl_703" localSheetId="8" hidden="1">#REF!</definedName>
    <definedName name="_Ctrl_703" localSheetId="1" hidden="1">#REF!</definedName>
    <definedName name="_Ctrl_703" localSheetId="2" hidden="1">#REF!</definedName>
    <definedName name="_Ctrl_703" localSheetId="3" hidden="1">#REF!</definedName>
    <definedName name="_Ctrl_703" hidden="1">#REF!</definedName>
    <definedName name="_Ctrl_704" localSheetId="8" hidden="1">#REF!</definedName>
    <definedName name="_Ctrl_704" localSheetId="1" hidden="1">#REF!</definedName>
    <definedName name="_Ctrl_704" hidden="1">#REF!</definedName>
    <definedName name="_Ctrl_705" localSheetId="8" hidden="1">#REF!</definedName>
    <definedName name="_Ctrl_705" localSheetId="1" hidden="1">#REF!</definedName>
    <definedName name="_Ctrl_705" hidden="1">#REF!</definedName>
    <definedName name="_Ctrl_706" localSheetId="8" hidden="1">#REF!</definedName>
    <definedName name="_Ctrl_706" hidden="1">#REF!</definedName>
    <definedName name="_Ctrl_707" localSheetId="8" hidden="1">#REF!</definedName>
    <definedName name="_Ctrl_707" hidden="1">#REF!</definedName>
    <definedName name="_Ctrl_708" localSheetId="8" hidden="1">#REF!</definedName>
    <definedName name="_Ctrl_708" hidden="1">#REF!</definedName>
    <definedName name="_Ctrl_709" localSheetId="8" hidden="1">#REF!</definedName>
    <definedName name="_Ctrl_709" hidden="1">#REF!</definedName>
    <definedName name="_Ctrl_71" localSheetId="8" hidden="1">#REF!</definedName>
    <definedName name="_Ctrl_71" localSheetId="4" hidden="1">'Circular Design'!#REF!</definedName>
    <definedName name="_Ctrl_71" localSheetId="5" hidden="1">Governance!#REF!</definedName>
    <definedName name="_Ctrl_71" localSheetId="0" hidden="1">'Overview &amp; Instructions'!#REF!</definedName>
    <definedName name="_Ctrl_71" localSheetId="6" hidden="1">'Positive Impacts'!#REF!</definedName>
    <definedName name="_Ctrl_71" localSheetId="2" hidden="1">'Scope 1 '!#REF!</definedName>
    <definedName name="_Ctrl_71" localSheetId="3" hidden="1">'Scope 2'!#REF!</definedName>
    <definedName name="_Ctrl_71" localSheetId="7" hidden="1">Scores!#REF!</definedName>
    <definedName name="_Ctrl_71" hidden="1">#REF!</definedName>
    <definedName name="_Ctrl_710" localSheetId="8" hidden="1">'[7]Taxes &amp; Donations'!#REF!</definedName>
    <definedName name="_Ctrl_710" localSheetId="1" hidden="1">'[7]Taxes &amp; Donations'!#REF!</definedName>
    <definedName name="_Ctrl_710" hidden="1">'[7]Taxes &amp; Donations'!#REF!</definedName>
    <definedName name="_Ctrl_711" localSheetId="8" hidden="1">'[7]Taxes &amp; Donations'!#REF!</definedName>
    <definedName name="_Ctrl_711" localSheetId="1" hidden="1">'[7]Taxes &amp; Donations'!#REF!</definedName>
    <definedName name="_Ctrl_711" hidden="1">'[7]Taxes &amp; Donations'!#REF!</definedName>
    <definedName name="_Ctrl_712" localSheetId="8" hidden="1">#REF!</definedName>
    <definedName name="_Ctrl_712" localSheetId="1" hidden="1">#REF!</definedName>
    <definedName name="_Ctrl_712" localSheetId="2" hidden="1">#REF!</definedName>
    <definedName name="_Ctrl_712" localSheetId="3" hidden="1">#REF!</definedName>
    <definedName name="_Ctrl_712" hidden="1">#REF!</definedName>
    <definedName name="_Ctrl_713" localSheetId="8" hidden="1">#REF!</definedName>
    <definedName name="_Ctrl_713" localSheetId="1" hidden="1">#REF!</definedName>
    <definedName name="_Ctrl_713" hidden="1">#REF!</definedName>
    <definedName name="_Ctrl_714" localSheetId="8" hidden="1">#REF!</definedName>
    <definedName name="_Ctrl_714" localSheetId="1" hidden="1">#REF!</definedName>
    <definedName name="_Ctrl_714" hidden="1">#REF!</definedName>
    <definedName name="_Ctrl_715" localSheetId="8" hidden="1">#REF!</definedName>
    <definedName name="_Ctrl_715" hidden="1">#REF!</definedName>
    <definedName name="_Ctrl_716" localSheetId="8" hidden="1">#REF!</definedName>
    <definedName name="_Ctrl_716" hidden="1">#REF!</definedName>
    <definedName name="_Ctrl_718" localSheetId="8" hidden="1">#REF!</definedName>
    <definedName name="_Ctrl_718" hidden="1">#REF!</definedName>
    <definedName name="_Ctrl_719" localSheetId="8" hidden="1">#REF!</definedName>
    <definedName name="_Ctrl_719" hidden="1">#REF!</definedName>
    <definedName name="_Ctrl_72" localSheetId="8" hidden="1">#REF!</definedName>
    <definedName name="_Ctrl_72" hidden="1">#REF!</definedName>
    <definedName name="_Ctrl_720" localSheetId="8" hidden="1">#REF!</definedName>
    <definedName name="_Ctrl_720" localSheetId="1" hidden="1">#REF!</definedName>
    <definedName name="_Ctrl_720" hidden="1">#REF!</definedName>
    <definedName name="_Ctrl_721" localSheetId="8" hidden="1">#REF!</definedName>
    <definedName name="_Ctrl_721" localSheetId="1" hidden="1">#REF!</definedName>
    <definedName name="_Ctrl_721" hidden="1">#REF!</definedName>
    <definedName name="_Ctrl_722" localSheetId="8" hidden="1">#REF!</definedName>
    <definedName name="_Ctrl_722" localSheetId="1" hidden="1">#REF!</definedName>
    <definedName name="_Ctrl_722" hidden="1">#REF!</definedName>
    <definedName name="_Ctrl_723" localSheetId="8" hidden="1">#REF!</definedName>
    <definedName name="_Ctrl_723" hidden="1">#REF!</definedName>
    <definedName name="_Ctrl_724" localSheetId="8" hidden="1">#REF!</definedName>
    <definedName name="_Ctrl_724" hidden="1">#REF!</definedName>
    <definedName name="_Ctrl_725" localSheetId="8" hidden="1">#REF!</definedName>
    <definedName name="_Ctrl_725" hidden="1">#REF!</definedName>
    <definedName name="_Ctrl_726" localSheetId="8" hidden="1">#REF!</definedName>
    <definedName name="_Ctrl_726" hidden="1">#REF!</definedName>
    <definedName name="_Ctrl_727" localSheetId="8" hidden="1">#REF!</definedName>
    <definedName name="_Ctrl_727" hidden="1">#REF!</definedName>
    <definedName name="_Ctrl_729" localSheetId="8" hidden="1">#REF!</definedName>
    <definedName name="_Ctrl_729" hidden="1">#REF!</definedName>
    <definedName name="_Ctrl_73" localSheetId="8" hidden="1">#REF!</definedName>
    <definedName name="_Ctrl_73" hidden="1">#REF!</definedName>
    <definedName name="_Ctrl_730" localSheetId="8" hidden="1">#REF!</definedName>
    <definedName name="_Ctrl_730" localSheetId="1" hidden="1">#REF!</definedName>
    <definedName name="_Ctrl_730" hidden="1">#REF!</definedName>
    <definedName name="_Ctrl_731" localSheetId="8" hidden="1">#REF!</definedName>
    <definedName name="_Ctrl_731" localSheetId="1" hidden="1">#REF!</definedName>
    <definedName name="_Ctrl_731" hidden="1">#REF!</definedName>
    <definedName name="_Ctrl_732" localSheetId="8" hidden="1">#REF!</definedName>
    <definedName name="_Ctrl_732" localSheetId="1" hidden="1">#REF!</definedName>
    <definedName name="_Ctrl_732" hidden="1">#REF!</definedName>
    <definedName name="_Ctrl_733" localSheetId="8" hidden="1">#REF!</definedName>
    <definedName name="_Ctrl_733" hidden="1">#REF!</definedName>
    <definedName name="_Ctrl_734" localSheetId="8" hidden="1">#REF!</definedName>
    <definedName name="_Ctrl_734" hidden="1">#REF!</definedName>
    <definedName name="_Ctrl_735" localSheetId="8" hidden="1">#REF!</definedName>
    <definedName name="_Ctrl_735" hidden="1">#REF!</definedName>
    <definedName name="_Ctrl_736" localSheetId="8" hidden="1">#REF!</definedName>
    <definedName name="_Ctrl_736" hidden="1">#REF!</definedName>
    <definedName name="_Ctrl_737" localSheetId="8" hidden="1">#REF!</definedName>
    <definedName name="_Ctrl_737" hidden="1">#REF!</definedName>
    <definedName name="_Ctrl_738" localSheetId="8" hidden="1">#REF!</definedName>
    <definedName name="_Ctrl_738" hidden="1">#REF!</definedName>
    <definedName name="_Ctrl_74" localSheetId="8" hidden="1">#REF!</definedName>
    <definedName name="_Ctrl_74" hidden="1">#REF!</definedName>
    <definedName name="_Ctrl_740" localSheetId="8" hidden="1">[7]Community!#REF!</definedName>
    <definedName name="_Ctrl_740" localSheetId="1" hidden="1">[7]Community!#REF!</definedName>
    <definedName name="_Ctrl_740" hidden="1">[7]Community!#REF!</definedName>
    <definedName name="_Ctrl_741" localSheetId="8" hidden="1">#REF!</definedName>
    <definedName name="_Ctrl_741" localSheetId="1" hidden="1">#REF!</definedName>
    <definedName name="_Ctrl_741" localSheetId="2" hidden="1">#REF!</definedName>
    <definedName name="_Ctrl_741" localSheetId="3" hidden="1">#REF!</definedName>
    <definedName name="_Ctrl_741" hidden="1">#REF!</definedName>
    <definedName name="_Ctrl_742" localSheetId="8" hidden="1">[7]Community!#REF!</definedName>
    <definedName name="_Ctrl_742" localSheetId="1" hidden="1">[7]Community!#REF!</definedName>
    <definedName name="_Ctrl_742" localSheetId="2" hidden="1">[7]Community!#REF!</definedName>
    <definedName name="_Ctrl_742" localSheetId="3" hidden="1">[7]Community!#REF!</definedName>
    <definedName name="_Ctrl_742" hidden="1">[7]Community!#REF!</definedName>
    <definedName name="_Ctrl_743" localSheetId="8" hidden="1">#REF!</definedName>
    <definedName name="_Ctrl_743" localSheetId="1" hidden="1">#REF!</definedName>
    <definedName name="_Ctrl_743" localSheetId="2" hidden="1">#REF!</definedName>
    <definedName name="_Ctrl_743" localSheetId="3" hidden="1">#REF!</definedName>
    <definedName name="_Ctrl_743" hidden="1">#REF!</definedName>
    <definedName name="_Ctrl_744" localSheetId="8" hidden="1">[7]Community!#REF!</definedName>
    <definedName name="_Ctrl_744" localSheetId="1" hidden="1">[7]Community!#REF!</definedName>
    <definedName name="_Ctrl_744" localSheetId="2" hidden="1">[7]Community!#REF!</definedName>
    <definedName name="_Ctrl_744" localSheetId="3" hidden="1">[7]Community!#REF!</definedName>
    <definedName name="_Ctrl_744" hidden="1">[7]Community!#REF!</definedName>
    <definedName name="_Ctrl_745" localSheetId="8" hidden="1">[7]Community!#REF!</definedName>
    <definedName name="_Ctrl_745" localSheetId="1" hidden="1">[7]Community!#REF!</definedName>
    <definedName name="_Ctrl_745" hidden="1">[7]Community!#REF!</definedName>
    <definedName name="_Ctrl_746" localSheetId="8" hidden="1">[7]Community!#REF!</definedName>
    <definedName name="_Ctrl_746" hidden="1">[7]Community!#REF!</definedName>
    <definedName name="_Ctrl_747" localSheetId="8" hidden="1">[7]Community!#REF!</definedName>
    <definedName name="_Ctrl_747" hidden="1">[7]Community!#REF!</definedName>
    <definedName name="_Ctrl_748" localSheetId="8" hidden="1">#REF!</definedName>
    <definedName name="_Ctrl_748" localSheetId="1" hidden="1">#REF!</definedName>
    <definedName name="_Ctrl_748" localSheetId="2" hidden="1">#REF!</definedName>
    <definedName name="_Ctrl_748" localSheetId="3" hidden="1">#REF!</definedName>
    <definedName name="_Ctrl_748" hidden="1">#REF!</definedName>
    <definedName name="_Ctrl_749" localSheetId="8" hidden="1">#REF!</definedName>
    <definedName name="_Ctrl_749" localSheetId="1" hidden="1">#REF!</definedName>
    <definedName name="_Ctrl_749" hidden="1">#REF!</definedName>
    <definedName name="_Ctrl_75" localSheetId="8" hidden="1">#REF!</definedName>
    <definedName name="_Ctrl_75" hidden="1">#REF!</definedName>
    <definedName name="_Ctrl_750" localSheetId="8" hidden="1">#REF!</definedName>
    <definedName name="_Ctrl_750" localSheetId="1" hidden="1">#REF!</definedName>
    <definedName name="_Ctrl_750" hidden="1">#REF!</definedName>
    <definedName name="_Ctrl_751" localSheetId="8" hidden="1">#REF!</definedName>
    <definedName name="_Ctrl_751" localSheetId="1" hidden="1">#REF!</definedName>
    <definedName name="_Ctrl_751" hidden="1">#REF!</definedName>
    <definedName name="_Ctrl_753" localSheetId="8" hidden="1">#REF!</definedName>
    <definedName name="_Ctrl_753" localSheetId="1" hidden="1">#REF!</definedName>
    <definedName name="_Ctrl_753" hidden="1">#REF!</definedName>
    <definedName name="_Ctrl_754" localSheetId="8" hidden="1">#REF!</definedName>
    <definedName name="_Ctrl_754" hidden="1">#REF!</definedName>
    <definedName name="_Ctrl_755" localSheetId="8" hidden="1">#REF!</definedName>
    <definedName name="_Ctrl_755" hidden="1">#REF!</definedName>
    <definedName name="_Ctrl_756" localSheetId="8" hidden="1">#REF!</definedName>
    <definedName name="_Ctrl_756" hidden="1">#REF!</definedName>
    <definedName name="_Ctrl_757" localSheetId="8" hidden="1">#REF!</definedName>
    <definedName name="_Ctrl_757" hidden="1">#REF!</definedName>
    <definedName name="_Ctrl_758" localSheetId="8" hidden="1">#REF!</definedName>
    <definedName name="_Ctrl_758" hidden="1">#REF!</definedName>
    <definedName name="_Ctrl_759" localSheetId="8" hidden="1">#REF!</definedName>
    <definedName name="_Ctrl_759" hidden="1">#REF!</definedName>
    <definedName name="_Ctrl_76" localSheetId="8" hidden="1">#REF!</definedName>
    <definedName name="_Ctrl_76" hidden="1">#REF!</definedName>
    <definedName name="_Ctrl_760" localSheetId="8" hidden="1">[7]Community!#REF!</definedName>
    <definedName name="_Ctrl_760" localSheetId="1" hidden="1">[7]Community!#REF!</definedName>
    <definedName name="_Ctrl_760" hidden="1">[7]Community!#REF!</definedName>
    <definedName name="_Ctrl_761" localSheetId="8" hidden="1">#REF!</definedName>
    <definedName name="_Ctrl_761" localSheetId="1" hidden="1">#REF!</definedName>
    <definedName name="_Ctrl_761" localSheetId="2" hidden="1">#REF!</definedName>
    <definedName name="_Ctrl_761" localSheetId="3" hidden="1">#REF!</definedName>
    <definedName name="_Ctrl_761" hidden="1">#REF!</definedName>
    <definedName name="_Ctrl_762" localSheetId="8" hidden="1">#REF!</definedName>
    <definedName name="_Ctrl_762" localSheetId="1" hidden="1">#REF!</definedName>
    <definedName name="_Ctrl_762" hidden="1">#REF!</definedName>
    <definedName name="_Ctrl_763" localSheetId="8" hidden="1">#REF!</definedName>
    <definedName name="_Ctrl_763" localSheetId="1" hidden="1">#REF!</definedName>
    <definedName name="_Ctrl_763" hidden="1">#REF!</definedName>
    <definedName name="_Ctrl_764" localSheetId="8" hidden="1">#REF!</definedName>
    <definedName name="_Ctrl_764" hidden="1">#REF!</definedName>
    <definedName name="_Ctrl_765" localSheetId="8" hidden="1">[2]Governance!#REF!</definedName>
    <definedName name="_Ctrl_765" localSheetId="1" hidden="1">[3]Governance!#REF!</definedName>
    <definedName name="_Ctrl_765" hidden="1">[4]Governance!#REF!</definedName>
    <definedName name="_Ctrl_766" localSheetId="8" hidden="1">#REF!</definedName>
    <definedName name="_Ctrl_766" localSheetId="1" hidden="1">[5]Overview!#REF!</definedName>
    <definedName name="_Ctrl_766" localSheetId="2" hidden="1">#REF!</definedName>
    <definedName name="_Ctrl_766" localSheetId="3" hidden="1">#REF!</definedName>
    <definedName name="_Ctrl_766" hidden="1">#REF!</definedName>
    <definedName name="_Ctrl_767" localSheetId="8" hidden="1">#REF!</definedName>
    <definedName name="_Ctrl_767" localSheetId="1" hidden="1">[5]Overview!#REF!</definedName>
    <definedName name="_Ctrl_767" localSheetId="2" hidden="1">#REF!</definedName>
    <definedName name="_Ctrl_767" localSheetId="3" hidden="1">#REF!</definedName>
    <definedName name="_Ctrl_767" hidden="1">#REF!</definedName>
    <definedName name="_Ctrl_768" localSheetId="8" hidden="1">#REF!</definedName>
    <definedName name="_Ctrl_768" localSheetId="1" hidden="1">#REF!</definedName>
    <definedName name="_Ctrl_768" hidden="1">#REF!</definedName>
    <definedName name="_Ctrl_769" localSheetId="8" hidden="1">#REF!</definedName>
    <definedName name="_Ctrl_769" hidden="1">#REF!</definedName>
    <definedName name="_Ctrl_77" localSheetId="8" hidden="1">#REF!</definedName>
    <definedName name="_Ctrl_77" localSheetId="1" hidden="1">[5]Water!#REF!</definedName>
    <definedName name="_Ctrl_77" localSheetId="2" hidden="1">#REF!</definedName>
    <definedName name="_Ctrl_77" localSheetId="3" hidden="1">#REF!</definedName>
    <definedName name="_Ctrl_77" hidden="1">#REF!</definedName>
    <definedName name="_Ctrl_770" localSheetId="8" hidden="1">#REF!</definedName>
    <definedName name="_Ctrl_770" localSheetId="1" hidden="1">#REF!</definedName>
    <definedName name="_Ctrl_770" hidden="1">#REF!</definedName>
    <definedName name="_Ctrl_771" localSheetId="8" hidden="1">#REF!</definedName>
    <definedName name="_Ctrl_771" hidden="1">#REF!</definedName>
    <definedName name="_Ctrl_772" localSheetId="8" hidden="1">#REF!</definedName>
    <definedName name="_Ctrl_772" hidden="1">#REF!</definedName>
    <definedName name="_Ctrl_773" localSheetId="8" hidden="1">#REF!</definedName>
    <definedName name="_Ctrl_773" hidden="1">#REF!</definedName>
    <definedName name="_Ctrl_774" localSheetId="8" hidden="1">#REF!</definedName>
    <definedName name="_Ctrl_774" hidden="1">#REF!</definedName>
    <definedName name="_Ctrl_775" localSheetId="8" hidden="1">#REF!</definedName>
    <definedName name="_Ctrl_775" hidden="1">#REF!</definedName>
    <definedName name="_Ctrl_776" localSheetId="8" hidden="1">#REF!</definedName>
    <definedName name="_Ctrl_776" hidden="1">#REF!</definedName>
    <definedName name="_Ctrl_777" localSheetId="8" hidden="1">#REF!</definedName>
    <definedName name="_Ctrl_777" hidden="1">#REF!</definedName>
    <definedName name="_Ctrl_778" localSheetId="8" hidden="1">#REF!</definedName>
    <definedName name="_Ctrl_778" hidden="1">#REF!</definedName>
    <definedName name="_Ctrl_779" localSheetId="8" hidden="1">#REF!</definedName>
    <definedName name="_Ctrl_779" hidden="1">#REF!</definedName>
    <definedName name="_Ctrl_78" localSheetId="8" hidden="1">#REF!</definedName>
    <definedName name="_Ctrl_78" localSheetId="1" hidden="1">[5]Water!#REF!</definedName>
    <definedName name="_Ctrl_78" localSheetId="2" hidden="1">#REF!</definedName>
    <definedName name="_Ctrl_78" localSheetId="3" hidden="1">#REF!</definedName>
    <definedName name="_Ctrl_78" hidden="1">#REF!</definedName>
    <definedName name="_Ctrl_780" localSheetId="8" hidden="1">#REF!</definedName>
    <definedName name="_Ctrl_780" localSheetId="1" hidden="1">#REF!</definedName>
    <definedName name="_Ctrl_780" hidden="1">#REF!</definedName>
    <definedName name="_Ctrl_781" localSheetId="8" hidden="1">#REF!</definedName>
    <definedName name="_Ctrl_781" hidden="1">#REF!</definedName>
    <definedName name="_Ctrl_782" localSheetId="8" hidden="1">#REF!</definedName>
    <definedName name="_Ctrl_782" hidden="1">#REF!</definedName>
    <definedName name="_Ctrl_783" localSheetId="8" hidden="1">#REF!</definedName>
    <definedName name="_Ctrl_783" hidden="1">#REF!</definedName>
    <definedName name="_Ctrl_784" localSheetId="8" hidden="1">#REF!</definedName>
    <definedName name="_Ctrl_784" hidden="1">#REF!</definedName>
    <definedName name="_Ctrl_785" localSheetId="8" hidden="1">#REF!</definedName>
    <definedName name="_Ctrl_785" hidden="1">#REF!</definedName>
    <definedName name="_Ctrl_786" localSheetId="8" hidden="1">#REF!</definedName>
    <definedName name="_Ctrl_786" hidden="1">#REF!</definedName>
    <definedName name="_Ctrl_787" localSheetId="8" hidden="1">#REF!</definedName>
    <definedName name="_Ctrl_787" hidden="1">#REF!</definedName>
    <definedName name="_Ctrl_788" localSheetId="8" hidden="1">#REF!</definedName>
    <definedName name="_Ctrl_788" hidden="1">#REF!</definedName>
    <definedName name="_Ctrl_789" localSheetId="8" hidden="1">#REF!</definedName>
    <definedName name="_Ctrl_789" hidden="1">#REF!</definedName>
    <definedName name="_Ctrl_79" localSheetId="8" hidden="1">#REF!</definedName>
    <definedName name="_Ctrl_79" localSheetId="1" hidden="1">[5]Water!#REF!</definedName>
    <definedName name="_Ctrl_79" localSheetId="2" hidden="1">#REF!</definedName>
    <definedName name="_Ctrl_79" localSheetId="3" hidden="1">#REF!</definedName>
    <definedName name="_Ctrl_79" hidden="1">#REF!</definedName>
    <definedName name="_Ctrl_790" localSheetId="8" hidden="1">#REF!</definedName>
    <definedName name="_Ctrl_790" localSheetId="1" hidden="1">#REF!</definedName>
    <definedName name="_Ctrl_790" hidden="1">#REF!</definedName>
    <definedName name="_Ctrl_791" localSheetId="8" hidden="1">#REF!</definedName>
    <definedName name="_Ctrl_791" localSheetId="1" hidden="1">#REF!</definedName>
    <definedName name="_Ctrl_791" hidden="1">#REF!</definedName>
    <definedName name="_Ctrl_792" localSheetId="8" hidden="1">#REF!</definedName>
    <definedName name="_Ctrl_792" localSheetId="1" hidden="1">#REF!</definedName>
    <definedName name="_Ctrl_792" hidden="1">#REF!</definedName>
    <definedName name="_Ctrl_793" localSheetId="8" hidden="1">#REF!</definedName>
    <definedName name="_Ctrl_793" hidden="1">#REF!</definedName>
    <definedName name="_Ctrl_794" localSheetId="8" hidden="1">#REF!</definedName>
    <definedName name="_Ctrl_794" hidden="1">#REF!</definedName>
    <definedName name="_Ctrl_795" localSheetId="8" hidden="1">#REF!</definedName>
    <definedName name="_Ctrl_795" hidden="1">#REF!</definedName>
    <definedName name="_Ctrl_796" localSheetId="8" hidden="1">#REF!</definedName>
    <definedName name="_Ctrl_796" hidden="1">#REF!</definedName>
    <definedName name="_Ctrl_797" localSheetId="8" hidden="1">#REF!</definedName>
    <definedName name="_Ctrl_797" hidden="1">#REF!</definedName>
    <definedName name="_Ctrl_798" localSheetId="8" hidden="1">#REF!</definedName>
    <definedName name="_Ctrl_798" hidden="1">#REF!</definedName>
    <definedName name="_Ctrl_799" localSheetId="8" hidden="1">#REF!</definedName>
    <definedName name="_Ctrl_799" hidden="1">#REF!</definedName>
    <definedName name="_Ctrl_8" localSheetId="8" hidden="1">#REF!</definedName>
    <definedName name="_Ctrl_8" localSheetId="4" hidden="1">'Circular Design'!#REF!</definedName>
    <definedName name="_Ctrl_8" localSheetId="5" hidden="1">Governance!#REF!</definedName>
    <definedName name="_Ctrl_8" localSheetId="1" hidden="1">#REF!</definedName>
    <definedName name="_Ctrl_8" localSheetId="0" hidden="1">'Overview &amp; Instructions'!#REF!</definedName>
    <definedName name="_Ctrl_8" localSheetId="6" hidden="1">'Positive Impacts'!#REF!</definedName>
    <definedName name="_Ctrl_8" localSheetId="2" hidden="1">'Scope 1 '!#REF!</definedName>
    <definedName name="_Ctrl_8" localSheetId="3" hidden="1">'Scope 2'!#REF!</definedName>
    <definedName name="_Ctrl_8" localSheetId="7" hidden="1">Scores!#REF!</definedName>
    <definedName name="_Ctrl_8" hidden="1">#REF!</definedName>
    <definedName name="_Ctrl_80" localSheetId="8" hidden="1">#REF!</definedName>
    <definedName name="_Ctrl_80" localSheetId="1" hidden="1">[5]Water!#REF!</definedName>
    <definedName name="_Ctrl_80" localSheetId="2" hidden="1">#REF!</definedName>
    <definedName name="_Ctrl_80" localSheetId="3" hidden="1">#REF!</definedName>
    <definedName name="_Ctrl_80" hidden="1">#REF!</definedName>
    <definedName name="_Ctrl_800" localSheetId="8" hidden="1">#REF!</definedName>
    <definedName name="_Ctrl_800" localSheetId="1" hidden="1">#REF!</definedName>
    <definedName name="_Ctrl_800" hidden="1">#REF!</definedName>
    <definedName name="_Ctrl_801" localSheetId="8" hidden="1">#REF!</definedName>
    <definedName name="_Ctrl_801" localSheetId="1" hidden="1">#REF!</definedName>
    <definedName name="_Ctrl_801" hidden="1">#REF!</definedName>
    <definedName name="_Ctrl_802" localSheetId="8" hidden="1">#REF!</definedName>
    <definedName name="_Ctrl_802" localSheetId="1" hidden="1">#REF!</definedName>
    <definedName name="_Ctrl_802" hidden="1">#REF!</definedName>
    <definedName name="_Ctrl_803" localSheetId="8" hidden="1">[2]Wages!#REF!</definedName>
    <definedName name="_Ctrl_803" localSheetId="1" hidden="1">[3]Wages!#REF!</definedName>
    <definedName name="_Ctrl_803" hidden="1">[4]Wages!#REF!</definedName>
    <definedName name="_Ctrl_804" localSheetId="8" hidden="1">#REF!</definedName>
    <definedName name="_Ctrl_804" localSheetId="1" hidden="1">#REF!</definedName>
    <definedName name="_Ctrl_804" localSheetId="2" hidden="1">#REF!</definedName>
    <definedName name="_Ctrl_804" localSheetId="3" hidden="1">#REF!</definedName>
    <definedName name="_Ctrl_804" hidden="1">#REF!</definedName>
    <definedName name="_Ctrl_805" localSheetId="8" hidden="1">#REF!</definedName>
    <definedName name="_Ctrl_805" localSheetId="1" hidden="1">#REF!</definedName>
    <definedName name="_Ctrl_805" hidden="1">#REF!</definedName>
    <definedName name="_Ctrl_806" localSheetId="8" hidden="1">'[2]Ethical Practices'!#REF!</definedName>
    <definedName name="_Ctrl_806" localSheetId="1" hidden="1">[3]Community!#REF!</definedName>
    <definedName name="_Ctrl_806" hidden="1">[4]Community!#REF!</definedName>
    <definedName name="_Ctrl_807" localSheetId="8" hidden="1">#REF!</definedName>
    <definedName name="_Ctrl_807" localSheetId="1" hidden="1">#REF!</definedName>
    <definedName name="_Ctrl_807" localSheetId="2" hidden="1">#REF!</definedName>
    <definedName name="_Ctrl_807" localSheetId="3" hidden="1">#REF!</definedName>
    <definedName name="_Ctrl_807" hidden="1">#REF!</definedName>
    <definedName name="_Ctrl_808" localSheetId="8" hidden="1">[7]Community!#REF!</definedName>
    <definedName name="_Ctrl_808" localSheetId="1" hidden="1">[7]Community!#REF!</definedName>
    <definedName name="_Ctrl_808" localSheetId="2" hidden="1">[7]Community!#REF!</definedName>
    <definedName name="_Ctrl_808" localSheetId="3" hidden="1">[7]Community!#REF!</definedName>
    <definedName name="_Ctrl_808" hidden="1">[7]Community!#REF!</definedName>
    <definedName name="_Ctrl_809" localSheetId="8" hidden="1">#REF!</definedName>
    <definedName name="_Ctrl_809" localSheetId="1" hidden="1">#REF!</definedName>
    <definedName name="_Ctrl_809" localSheetId="2" hidden="1">#REF!</definedName>
    <definedName name="_Ctrl_809" localSheetId="3" hidden="1">#REF!</definedName>
    <definedName name="_Ctrl_809" hidden="1">#REF!</definedName>
    <definedName name="_Ctrl_81" localSheetId="8" hidden="1">#REF!</definedName>
    <definedName name="_Ctrl_81" localSheetId="1" hidden="1">[5]Water!#REF!</definedName>
    <definedName name="_Ctrl_81" localSheetId="2" hidden="1">#REF!</definedName>
    <definedName name="_Ctrl_81" localSheetId="3" hidden="1">#REF!</definedName>
    <definedName name="_Ctrl_81" hidden="1">#REF!</definedName>
    <definedName name="_Ctrl_810" localSheetId="8" hidden="1">[2]Discrimination!#REF!</definedName>
    <definedName name="_Ctrl_810" localSheetId="1" hidden="1">[3]Diversity!#REF!</definedName>
    <definedName name="_Ctrl_810" hidden="1">[4]Diversity!#REF!</definedName>
    <definedName name="_Ctrl_811" localSheetId="8" hidden="1">[2]Terms!#REF!</definedName>
    <definedName name="_Ctrl_811" localSheetId="1" hidden="1">[3]Terms!#REF!</definedName>
    <definedName name="_Ctrl_811" hidden="1">[4]Terms!#REF!</definedName>
    <definedName name="_Ctrl_812" localSheetId="8" hidden="1">[2]Health!#REF!</definedName>
    <definedName name="_Ctrl_812" localSheetId="1" hidden="1">[3]Health!#REF!</definedName>
    <definedName name="_Ctrl_812" hidden="1">[4]Health!#REF!</definedName>
    <definedName name="_Ctrl_814" localSheetId="8" hidden="1">'[2]GHG Emissions'!#REF!</definedName>
    <definedName name="_Ctrl_814" localSheetId="1" hidden="1">'[3]GHG Emissions'!#REF!</definedName>
    <definedName name="_Ctrl_814" hidden="1">'[4]GHG Emissions'!#REF!</definedName>
    <definedName name="_Ctrl_816" localSheetId="8" hidden="1">#REF!</definedName>
    <definedName name="_Ctrl_816" localSheetId="1" hidden="1">#REF!</definedName>
    <definedName name="_Ctrl_816" localSheetId="2" hidden="1">#REF!</definedName>
    <definedName name="_Ctrl_816" localSheetId="3" hidden="1">#REF!</definedName>
    <definedName name="_Ctrl_816" hidden="1">#REF!</definedName>
    <definedName name="_Ctrl_817" localSheetId="8" hidden="1">#REF!</definedName>
    <definedName name="_Ctrl_817" localSheetId="1" hidden="1">#REF!</definedName>
    <definedName name="_Ctrl_817" hidden="1">#REF!</definedName>
    <definedName name="_Ctrl_818" localSheetId="8" hidden="1">#REF!</definedName>
    <definedName name="_Ctrl_818" localSheetId="1" hidden="1">#REF!</definedName>
    <definedName name="_Ctrl_818" hidden="1">#REF!</definedName>
    <definedName name="_Ctrl_819" localSheetId="8" hidden="1">#REF!</definedName>
    <definedName name="_Ctrl_819" hidden="1">#REF!</definedName>
    <definedName name="_Ctrl_82" localSheetId="8" hidden="1">#REF!</definedName>
    <definedName name="_Ctrl_82" localSheetId="1" hidden="1">[5]Water!#REF!</definedName>
    <definedName name="_Ctrl_82" localSheetId="2" hidden="1">#REF!</definedName>
    <definedName name="_Ctrl_82" localSheetId="3" hidden="1">#REF!</definedName>
    <definedName name="_Ctrl_82" hidden="1">#REF!</definedName>
    <definedName name="_Ctrl_820" localSheetId="8" hidden="1">#REF!</definedName>
    <definedName name="_Ctrl_820" localSheetId="1" hidden="1">#REF!</definedName>
    <definedName name="_Ctrl_820" hidden="1">#REF!</definedName>
    <definedName name="_Ctrl_821" localSheetId="8" hidden="1">#REF!</definedName>
    <definedName name="_Ctrl_821" localSheetId="1" hidden="1">#REF!</definedName>
    <definedName name="_Ctrl_821" hidden="1">#REF!</definedName>
    <definedName name="_Ctrl_822" localSheetId="8" hidden="1">#REF!</definedName>
    <definedName name="_Ctrl_822" localSheetId="1" hidden="1">#REF!</definedName>
    <definedName name="_Ctrl_822" hidden="1">#REF!</definedName>
    <definedName name="_Ctrl_823" localSheetId="8" hidden="1">#REF!</definedName>
    <definedName name="_Ctrl_823" hidden="1">#REF!</definedName>
    <definedName name="_Ctrl_824" localSheetId="8" hidden="1">#REF!</definedName>
    <definedName name="_Ctrl_824" hidden="1">#REF!</definedName>
    <definedName name="_Ctrl_825" localSheetId="8" hidden="1">#REF!</definedName>
    <definedName name="_Ctrl_825" hidden="1">#REF!</definedName>
    <definedName name="_Ctrl_826" localSheetId="8" hidden="1">#REF!</definedName>
    <definedName name="_Ctrl_826" hidden="1">#REF!</definedName>
    <definedName name="_Ctrl_827" localSheetId="8" hidden="1">#REF!</definedName>
    <definedName name="_Ctrl_827" hidden="1">#REF!</definedName>
    <definedName name="_Ctrl_828" localSheetId="8" hidden="1">#REF!</definedName>
    <definedName name="_Ctrl_828" hidden="1">#REF!</definedName>
    <definedName name="_Ctrl_829" localSheetId="8" hidden="1">#REF!</definedName>
    <definedName name="_Ctrl_829" hidden="1">#REF!</definedName>
    <definedName name="_Ctrl_83" localSheetId="8" hidden="1">#REF!</definedName>
    <definedName name="_Ctrl_83" localSheetId="1" hidden="1">[5]Water!#REF!</definedName>
    <definedName name="_Ctrl_83" localSheetId="2" hidden="1">#REF!</definedName>
    <definedName name="_Ctrl_83" localSheetId="3" hidden="1">#REF!</definedName>
    <definedName name="_Ctrl_83" hidden="1">#REF!</definedName>
    <definedName name="_Ctrl_830" localSheetId="8" hidden="1">#REF!</definedName>
    <definedName name="_Ctrl_830" localSheetId="1" hidden="1">#REF!</definedName>
    <definedName name="_Ctrl_830" hidden="1">#REF!</definedName>
    <definedName name="_Ctrl_831" localSheetId="8" hidden="1">#REF!</definedName>
    <definedName name="_Ctrl_831" localSheetId="1" hidden="1">#REF!</definedName>
    <definedName name="_Ctrl_831" hidden="1">#REF!</definedName>
    <definedName name="_Ctrl_832" localSheetId="8" hidden="1">#REF!</definedName>
    <definedName name="_Ctrl_832" localSheetId="1" hidden="1">#REF!</definedName>
    <definedName name="_Ctrl_832" hidden="1">#REF!</definedName>
    <definedName name="_Ctrl_833" localSheetId="8" hidden="1">#REF!</definedName>
    <definedName name="_Ctrl_833" hidden="1">#REF!</definedName>
    <definedName name="_Ctrl_834" localSheetId="8" hidden="1">#REF!</definedName>
    <definedName name="_Ctrl_834" hidden="1">#REF!</definedName>
    <definedName name="_Ctrl_835" localSheetId="8" hidden="1">#REF!</definedName>
    <definedName name="_Ctrl_835" hidden="1">#REF!</definedName>
    <definedName name="_Ctrl_836" localSheetId="8" hidden="1">#REF!</definedName>
    <definedName name="_Ctrl_836" hidden="1">#REF!</definedName>
    <definedName name="_Ctrl_837" localSheetId="8" hidden="1">#REF!</definedName>
    <definedName name="_Ctrl_837" hidden="1">#REF!</definedName>
    <definedName name="_Ctrl_838" localSheetId="8" hidden="1">#REF!</definedName>
    <definedName name="_Ctrl_838" hidden="1">#REF!</definedName>
    <definedName name="_Ctrl_839" localSheetId="8" hidden="1">#REF!</definedName>
    <definedName name="_Ctrl_839" hidden="1">#REF!</definedName>
    <definedName name="_Ctrl_84" localSheetId="8" hidden="1">#REF!</definedName>
    <definedName name="_Ctrl_84" localSheetId="1" hidden="1">[5]Water!#REF!</definedName>
    <definedName name="_Ctrl_84" localSheetId="2" hidden="1">#REF!</definedName>
    <definedName name="_Ctrl_84" localSheetId="3" hidden="1">#REF!</definedName>
    <definedName name="_Ctrl_84" hidden="1">#REF!</definedName>
    <definedName name="_Ctrl_840" localSheetId="8" hidden="1">'[7]GHG Emissions'!#REF!</definedName>
    <definedName name="_Ctrl_840" hidden="1">'[7]GHG Emissions'!#REF!</definedName>
    <definedName name="_Ctrl_841" localSheetId="8" hidden="1">#REF!</definedName>
    <definedName name="_Ctrl_841" localSheetId="1" hidden="1">#REF!</definedName>
    <definedName name="_Ctrl_841" localSheetId="2" hidden="1">#REF!</definedName>
    <definedName name="_Ctrl_841" localSheetId="3" hidden="1">#REF!</definedName>
    <definedName name="_Ctrl_841" hidden="1">#REF!</definedName>
    <definedName name="_Ctrl_842" localSheetId="8" hidden="1">'[7]GHG Emissions'!#REF!</definedName>
    <definedName name="_Ctrl_842" localSheetId="1" hidden="1">'[7]GHG Emissions'!#REF!</definedName>
    <definedName name="_Ctrl_842" localSheetId="2" hidden="1">'[7]GHG Emissions'!#REF!</definedName>
    <definedName name="_Ctrl_842" localSheetId="3" hidden="1">'[7]GHG Emissions'!#REF!</definedName>
    <definedName name="_Ctrl_842" hidden="1">'[7]GHG Emissions'!#REF!</definedName>
    <definedName name="_Ctrl_843" localSheetId="8" hidden="1">#REF!</definedName>
    <definedName name="_Ctrl_843" localSheetId="1" hidden="1">#REF!</definedName>
    <definedName name="_Ctrl_843" localSheetId="2" hidden="1">#REF!</definedName>
    <definedName name="_Ctrl_843" localSheetId="3" hidden="1">#REF!</definedName>
    <definedName name="_Ctrl_843" hidden="1">#REF!</definedName>
    <definedName name="_Ctrl_844" localSheetId="8" hidden="1">#REF!</definedName>
    <definedName name="_Ctrl_844" localSheetId="1" hidden="1">#REF!</definedName>
    <definedName name="_Ctrl_844" hidden="1">#REF!</definedName>
    <definedName name="_Ctrl_845" localSheetId="8" hidden="1">#REF!</definedName>
    <definedName name="_Ctrl_845" localSheetId="1" hidden="1">#REF!</definedName>
    <definedName name="_Ctrl_845" hidden="1">#REF!</definedName>
    <definedName name="_Ctrl_846" localSheetId="8" hidden="1">#REF!</definedName>
    <definedName name="_Ctrl_846" hidden="1">#REF!</definedName>
    <definedName name="_Ctrl_847" localSheetId="8" hidden="1">#REF!</definedName>
    <definedName name="_Ctrl_847" hidden="1">#REF!</definedName>
    <definedName name="_Ctrl_848" localSheetId="8" hidden="1">#REF!</definedName>
    <definedName name="_Ctrl_848" hidden="1">#REF!</definedName>
    <definedName name="_Ctrl_849" localSheetId="8" hidden="1">#REF!</definedName>
    <definedName name="_Ctrl_849" hidden="1">#REF!</definedName>
    <definedName name="_Ctrl_85" localSheetId="8" hidden="1">#REF!</definedName>
    <definedName name="_Ctrl_85" localSheetId="1" hidden="1">[5]Water!#REF!</definedName>
    <definedName name="_Ctrl_85" localSheetId="2" hidden="1">#REF!</definedName>
    <definedName name="_Ctrl_85" localSheetId="3" hidden="1">#REF!</definedName>
    <definedName name="_Ctrl_85" hidden="1">#REF!</definedName>
    <definedName name="_Ctrl_850" localSheetId="8" hidden="1">#REF!</definedName>
    <definedName name="_Ctrl_850" localSheetId="1" hidden="1">#REF!</definedName>
    <definedName name="_Ctrl_850" hidden="1">#REF!</definedName>
    <definedName name="_Ctrl_851" localSheetId="8" hidden="1">#REF!</definedName>
    <definedName name="_Ctrl_851" localSheetId="1" hidden="1">#REF!</definedName>
    <definedName name="_Ctrl_851" hidden="1">#REF!</definedName>
    <definedName name="_Ctrl_852" localSheetId="8" hidden="1">#REF!</definedName>
    <definedName name="_Ctrl_852" localSheetId="1" hidden="1">#REF!</definedName>
    <definedName name="_Ctrl_852" hidden="1">#REF!</definedName>
    <definedName name="_Ctrl_853" localSheetId="8" hidden="1">#REF!</definedName>
    <definedName name="_Ctrl_853" hidden="1">#REF!</definedName>
    <definedName name="_Ctrl_854" localSheetId="8" hidden="1">#REF!</definedName>
    <definedName name="_Ctrl_854" hidden="1">#REF!</definedName>
    <definedName name="_Ctrl_855" localSheetId="8" hidden="1">#REF!</definedName>
    <definedName name="_Ctrl_855" hidden="1">#REF!</definedName>
    <definedName name="_Ctrl_856" localSheetId="8" hidden="1">#REF!</definedName>
    <definedName name="_Ctrl_856" hidden="1">#REF!</definedName>
    <definedName name="_Ctrl_857" localSheetId="8" hidden="1">#REF!</definedName>
    <definedName name="_Ctrl_857" hidden="1">#REF!</definedName>
    <definedName name="_Ctrl_858" localSheetId="8" hidden="1">#REF!</definedName>
    <definedName name="_Ctrl_858" hidden="1">#REF!</definedName>
    <definedName name="_Ctrl_859" localSheetId="8" hidden="1">#REF!</definedName>
    <definedName name="_Ctrl_859" hidden="1">#REF!</definedName>
    <definedName name="_Ctrl_86" localSheetId="8" hidden="1">#REF!</definedName>
    <definedName name="_Ctrl_86" localSheetId="1" hidden="1">[5]Water!#REF!</definedName>
    <definedName name="_Ctrl_86" localSheetId="2" hidden="1">#REF!</definedName>
    <definedName name="_Ctrl_86" localSheetId="3" hidden="1">#REF!</definedName>
    <definedName name="_Ctrl_86" hidden="1">#REF!</definedName>
    <definedName name="_Ctrl_860" localSheetId="8" hidden="1">#REF!</definedName>
    <definedName name="_Ctrl_860" localSheetId="1" hidden="1">#REF!</definedName>
    <definedName name="_Ctrl_860" hidden="1">#REF!</definedName>
    <definedName name="_Ctrl_861" localSheetId="8" hidden="1">#REF!</definedName>
    <definedName name="_Ctrl_861" localSheetId="1" hidden="1">#REF!</definedName>
    <definedName name="_Ctrl_861" hidden="1">#REF!</definedName>
    <definedName name="_Ctrl_862" localSheetId="8" hidden="1">#REF!</definedName>
    <definedName name="_Ctrl_862" localSheetId="1" hidden="1">#REF!</definedName>
    <definedName name="_Ctrl_862" hidden="1">#REF!</definedName>
    <definedName name="_Ctrl_863" localSheetId="8" hidden="1">#REF!</definedName>
    <definedName name="_Ctrl_863" hidden="1">#REF!</definedName>
    <definedName name="_Ctrl_864" localSheetId="8" hidden="1">#REF!</definedName>
    <definedName name="_Ctrl_864" hidden="1">#REF!</definedName>
    <definedName name="_Ctrl_865" localSheetId="8" hidden="1">#REF!</definedName>
    <definedName name="_Ctrl_865" hidden="1">#REF!</definedName>
    <definedName name="_Ctrl_866" localSheetId="8" hidden="1">#REF!</definedName>
    <definedName name="_Ctrl_866" hidden="1">#REF!</definedName>
    <definedName name="_Ctrl_867" localSheetId="8" hidden="1">#REF!</definedName>
    <definedName name="_Ctrl_867" hidden="1">#REF!</definedName>
    <definedName name="_Ctrl_868" localSheetId="8" hidden="1">#REF!</definedName>
    <definedName name="_Ctrl_868" hidden="1">#REF!</definedName>
    <definedName name="_Ctrl_869" localSheetId="8" hidden="1">#REF!</definedName>
    <definedName name="_Ctrl_869" hidden="1">#REF!</definedName>
    <definedName name="_Ctrl_87" localSheetId="8" hidden="1">#REF!</definedName>
    <definedName name="_Ctrl_87" localSheetId="1" hidden="1">[5]Water!#REF!</definedName>
    <definedName name="_Ctrl_87" localSheetId="2" hidden="1">#REF!</definedName>
    <definedName name="_Ctrl_87" localSheetId="3" hidden="1">#REF!</definedName>
    <definedName name="_Ctrl_87" hidden="1">#REF!</definedName>
    <definedName name="_Ctrl_870" localSheetId="8" hidden="1">#REF!</definedName>
    <definedName name="_Ctrl_870" localSheetId="1" hidden="1">#REF!</definedName>
    <definedName name="_Ctrl_870" hidden="1">#REF!</definedName>
    <definedName name="_Ctrl_871" localSheetId="8" hidden="1">#REF!</definedName>
    <definedName name="_Ctrl_871" localSheetId="1" hidden="1">#REF!</definedName>
    <definedName name="_Ctrl_871" hidden="1">#REF!</definedName>
    <definedName name="_Ctrl_872" localSheetId="8" hidden="1">#REF!</definedName>
    <definedName name="_Ctrl_872" localSheetId="1" hidden="1">#REF!</definedName>
    <definedName name="_Ctrl_872" hidden="1">#REF!</definedName>
    <definedName name="_Ctrl_873" localSheetId="8" hidden="1">#REF!</definedName>
    <definedName name="_Ctrl_873" hidden="1">#REF!</definedName>
    <definedName name="_Ctrl_874" localSheetId="8" hidden="1">#REF!</definedName>
    <definedName name="_Ctrl_874" hidden="1">#REF!</definedName>
    <definedName name="_Ctrl_875" localSheetId="8" hidden="1">#REF!</definedName>
    <definedName name="_Ctrl_875" hidden="1">#REF!</definedName>
    <definedName name="_Ctrl_876" localSheetId="8" hidden="1">#REF!</definedName>
    <definedName name="_Ctrl_876" hidden="1">#REF!</definedName>
    <definedName name="_Ctrl_877" localSheetId="8" hidden="1">#REF!</definedName>
    <definedName name="_Ctrl_877" hidden="1">#REF!</definedName>
    <definedName name="_Ctrl_878" localSheetId="8" hidden="1">#REF!</definedName>
    <definedName name="_Ctrl_878" hidden="1">#REF!</definedName>
    <definedName name="_Ctrl_879" localSheetId="8" hidden="1">#REF!</definedName>
    <definedName name="_Ctrl_879" hidden="1">#REF!</definedName>
    <definedName name="_Ctrl_88" localSheetId="8" hidden="1">#REF!</definedName>
    <definedName name="_Ctrl_88" localSheetId="1" hidden="1">[5]Water!#REF!</definedName>
    <definedName name="_Ctrl_88" localSheetId="2" hidden="1">#REF!</definedName>
    <definedName name="_Ctrl_88" localSheetId="3" hidden="1">#REF!</definedName>
    <definedName name="_Ctrl_88" hidden="1">#REF!</definedName>
    <definedName name="_Ctrl_880" localSheetId="8" hidden="1">#REF!</definedName>
    <definedName name="_Ctrl_880" localSheetId="1" hidden="1">#REF!</definedName>
    <definedName name="_Ctrl_880" hidden="1">#REF!</definedName>
    <definedName name="_Ctrl_881" localSheetId="8" hidden="1">#REF!</definedName>
    <definedName name="_Ctrl_881" localSheetId="1" hidden="1">#REF!</definedName>
    <definedName name="_Ctrl_881" hidden="1">#REF!</definedName>
    <definedName name="_Ctrl_882" localSheetId="8" hidden="1">#REF!</definedName>
    <definedName name="_Ctrl_882" localSheetId="1" hidden="1">#REF!</definedName>
    <definedName name="_Ctrl_882" hidden="1">#REF!</definedName>
    <definedName name="_Ctrl_883" localSheetId="8" hidden="1">#REF!</definedName>
    <definedName name="_Ctrl_883" hidden="1">#REF!</definedName>
    <definedName name="_Ctrl_884" localSheetId="8" hidden="1">#REF!</definedName>
    <definedName name="_Ctrl_884" hidden="1">#REF!</definedName>
    <definedName name="_Ctrl_885" localSheetId="8" hidden="1">#REF!</definedName>
    <definedName name="_Ctrl_885" hidden="1">#REF!</definedName>
    <definedName name="_Ctrl_886" localSheetId="8" hidden="1">#REF!</definedName>
    <definedName name="_Ctrl_886" hidden="1">#REF!</definedName>
    <definedName name="_Ctrl_887" localSheetId="8" hidden="1">#REF!</definedName>
    <definedName name="_Ctrl_887" hidden="1">#REF!</definedName>
    <definedName name="_Ctrl_888" localSheetId="8" hidden="1">#REF!</definedName>
    <definedName name="_Ctrl_888" hidden="1">#REF!</definedName>
    <definedName name="_Ctrl_889" localSheetId="8" hidden="1">#REF!</definedName>
    <definedName name="_Ctrl_889" hidden="1">#REF!</definedName>
    <definedName name="_Ctrl_89" localSheetId="8" hidden="1">#REF!</definedName>
    <definedName name="_Ctrl_89" localSheetId="1" hidden="1">[5]Water!#REF!</definedName>
    <definedName name="_Ctrl_89" localSheetId="2" hidden="1">#REF!</definedName>
    <definedName name="_Ctrl_89" localSheetId="3" hidden="1">#REF!</definedName>
    <definedName name="_Ctrl_89" hidden="1">#REF!</definedName>
    <definedName name="_Ctrl_890" localSheetId="8" hidden="1">#REF!</definedName>
    <definedName name="_Ctrl_890" localSheetId="1" hidden="1">#REF!</definedName>
    <definedName name="_Ctrl_890" hidden="1">#REF!</definedName>
    <definedName name="_Ctrl_891" localSheetId="8" hidden="1">#REF!</definedName>
    <definedName name="_Ctrl_891" localSheetId="1" hidden="1">#REF!</definedName>
    <definedName name="_Ctrl_891" hidden="1">#REF!</definedName>
    <definedName name="_Ctrl_892" localSheetId="8" hidden="1">#REF!</definedName>
    <definedName name="_Ctrl_892" localSheetId="1" hidden="1">#REF!</definedName>
    <definedName name="_Ctrl_892" hidden="1">#REF!</definedName>
    <definedName name="_Ctrl_893" localSheetId="8" hidden="1">#REF!</definedName>
    <definedName name="_Ctrl_893" hidden="1">#REF!</definedName>
    <definedName name="_Ctrl_894" localSheetId="8" hidden="1">#REF!</definedName>
    <definedName name="_Ctrl_894" hidden="1">#REF!</definedName>
    <definedName name="_Ctrl_895" localSheetId="8" hidden="1">#REF!</definedName>
    <definedName name="_Ctrl_895" hidden="1">#REF!</definedName>
    <definedName name="_Ctrl_896" localSheetId="8" hidden="1">#REF!</definedName>
    <definedName name="_Ctrl_896" hidden="1">#REF!</definedName>
    <definedName name="_Ctrl_897" localSheetId="8" hidden="1">#REF!</definedName>
    <definedName name="_Ctrl_897" hidden="1">#REF!</definedName>
    <definedName name="_Ctrl_898" localSheetId="8" hidden="1">#REF!</definedName>
    <definedName name="_Ctrl_898" hidden="1">#REF!</definedName>
    <definedName name="_Ctrl_899" localSheetId="8" hidden="1">#REF!</definedName>
    <definedName name="_Ctrl_899" hidden="1">#REF!</definedName>
    <definedName name="_Ctrl_9" localSheetId="8" hidden="1">#REF!</definedName>
    <definedName name="_Ctrl_9" localSheetId="4" hidden="1">'Circular Design'!#REF!</definedName>
    <definedName name="_Ctrl_9" localSheetId="5" hidden="1">Governance!#REF!</definedName>
    <definedName name="_Ctrl_9" localSheetId="1" hidden="1">#REF!</definedName>
    <definedName name="_Ctrl_9" localSheetId="0" hidden="1">'Overview &amp; Instructions'!#REF!</definedName>
    <definedName name="_Ctrl_9" localSheetId="6" hidden="1">'Positive Impacts'!#REF!</definedName>
    <definedName name="_Ctrl_9" localSheetId="2" hidden="1">'Scope 1 '!#REF!</definedName>
    <definedName name="_Ctrl_9" localSheetId="3" hidden="1">'Scope 2'!#REF!</definedName>
    <definedName name="_Ctrl_9" localSheetId="7" hidden="1">Scores!#REF!</definedName>
    <definedName name="_Ctrl_9" hidden="1">#REF!</definedName>
    <definedName name="_Ctrl_90" localSheetId="8" hidden="1">#REF!</definedName>
    <definedName name="_Ctrl_90" localSheetId="1" hidden="1">[5]Water!#REF!</definedName>
    <definedName name="_Ctrl_90" localSheetId="2" hidden="1">#REF!</definedName>
    <definedName name="_Ctrl_90" localSheetId="3" hidden="1">#REF!</definedName>
    <definedName name="_Ctrl_90" hidden="1">#REF!</definedName>
    <definedName name="_Ctrl_900" localSheetId="8" hidden="1">#REF!</definedName>
    <definedName name="_Ctrl_900" localSheetId="1" hidden="1">#REF!</definedName>
    <definedName name="_Ctrl_900" hidden="1">#REF!</definedName>
    <definedName name="_Ctrl_901" localSheetId="8" hidden="1">#REF!</definedName>
    <definedName name="_Ctrl_901" localSheetId="1" hidden="1">#REF!</definedName>
    <definedName name="_Ctrl_901" hidden="1">#REF!</definedName>
    <definedName name="_Ctrl_902" localSheetId="8" hidden="1">#REF!</definedName>
    <definedName name="_Ctrl_902" localSheetId="1" hidden="1">#REF!</definedName>
    <definedName name="_Ctrl_902" hidden="1">#REF!</definedName>
    <definedName name="_Ctrl_903" localSheetId="8" hidden="1">#REF!</definedName>
    <definedName name="_Ctrl_903" hidden="1">#REF!</definedName>
    <definedName name="_Ctrl_904" localSheetId="8" hidden="1">#REF!</definedName>
    <definedName name="_Ctrl_904" hidden="1">#REF!</definedName>
    <definedName name="_Ctrl_905" localSheetId="8" hidden="1">#REF!</definedName>
    <definedName name="_Ctrl_905" hidden="1">#REF!</definedName>
    <definedName name="_Ctrl_906" localSheetId="8" hidden="1">#REF!</definedName>
    <definedName name="_Ctrl_906" hidden="1">#REF!</definedName>
    <definedName name="_Ctrl_91" localSheetId="8" hidden="1">#REF!</definedName>
    <definedName name="_Ctrl_91" hidden="1">#REF!</definedName>
    <definedName name="_Ctrl_914" localSheetId="8" hidden="1">[2]Procurement!#REF!</definedName>
    <definedName name="_Ctrl_914" localSheetId="1" hidden="1">[3]Supplies!#REF!</definedName>
    <definedName name="_Ctrl_914" hidden="1">[4]Supplies!#REF!</definedName>
    <definedName name="_Ctrl_915" localSheetId="8" hidden="1">#REF!</definedName>
    <definedName name="_Ctrl_915" localSheetId="1" hidden="1">#REF!</definedName>
    <definedName name="_Ctrl_915" localSheetId="2" hidden="1">#REF!</definedName>
    <definedName name="_Ctrl_915" localSheetId="3" hidden="1">#REF!</definedName>
    <definedName name="_Ctrl_915" hidden="1">#REF!</definedName>
    <definedName name="_Ctrl_916" localSheetId="8" hidden="1">#REF!</definedName>
    <definedName name="_Ctrl_916" localSheetId="1" hidden="1">#REF!</definedName>
    <definedName name="_Ctrl_916" hidden="1">#REF!</definedName>
    <definedName name="_Ctrl_917" localSheetId="8" hidden="1">#REF!</definedName>
    <definedName name="_Ctrl_917" localSheetId="1" hidden="1">#REF!</definedName>
    <definedName name="_Ctrl_917" hidden="1">#REF!</definedName>
    <definedName name="_Ctrl_918" localSheetId="8" hidden="1">#REF!</definedName>
    <definedName name="_Ctrl_918" hidden="1">#REF!</definedName>
    <definedName name="_Ctrl_919" localSheetId="8" hidden="1">#REF!</definedName>
    <definedName name="_Ctrl_919" hidden="1">#REF!</definedName>
    <definedName name="_Ctrl_92" localSheetId="8" hidden="1">#REF!</definedName>
    <definedName name="_Ctrl_92" hidden="1">#REF!</definedName>
    <definedName name="_Ctrl_920" localSheetId="8" hidden="1">#REF!</definedName>
    <definedName name="_Ctrl_920" hidden="1">#REF!</definedName>
    <definedName name="_Ctrl_921" localSheetId="8" hidden="1">#REF!</definedName>
    <definedName name="_Ctrl_921" hidden="1">#REF!</definedName>
    <definedName name="_Ctrl_924" localSheetId="8" hidden="1">#REF!</definedName>
    <definedName name="_Ctrl_924" hidden="1">#REF!</definedName>
    <definedName name="_Ctrl_925" localSheetId="8" hidden="1">#REF!</definedName>
    <definedName name="_Ctrl_925" hidden="1">#REF!</definedName>
    <definedName name="_Ctrl_926" localSheetId="8" hidden="1">#REF!</definedName>
    <definedName name="_Ctrl_926" hidden="1">#REF!</definedName>
    <definedName name="_Ctrl_927" localSheetId="8" hidden="1">#REF!</definedName>
    <definedName name="_Ctrl_927" hidden="1">#REF!</definedName>
    <definedName name="_Ctrl_928" localSheetId="8" hidden="1">#REF!</definedName>
    <definedName name="_Ctrl_928" hidden="1">#REF!</definedName>
    <definedName name="_Ctrl_929" localSheetId="8" hidden="1">#REF!</definedName>
    <definedName name="_Ctrl_929" hidden="1">#REF!</definedName>
    <definedName name="_Ctrl_93" localSheetId="8" hidden="1">#REF!</definedName>
    <definedName name="_Ctrl_93" hidden="1">#REF!</definedName>
    <definedName name="_Ctrl_930" localSheetId="8" hidden="1">#REF!</definedName>
    <definedName name="_Ctrl_930" hidden="1">#REF!</definedName>
    <definedName name="_Ctrl_931" localSheetId="8" hidden="1">#REF!</definedName>
    <definedName name="_Ctrl_931" hidden="1">#REF!</definedName>
    <definedName name="_Ctrl_932" localSheetId="8" hidden="1">#REF!</definedName>
    <definedName name="_Ctrl_932" hidden="1">#REF!</definedName>
    <definedName name="_Ctrl_933" localSheetId="8" hidden="1">#REF!</definedName>
    <definedName name="_Ctrl_933" hidden="1">#REF!</definedName>
    <definedName name="_Ctrl_934" localSheetId="8" hidden="1">#REF!</definedName>
    <definedName name="_Ctrl_934" hidden="1">#REF!</definedName>
    <definedName name="_Ctrl_935" localSheetId="8" hidden="1">#REF!</definedName>
    <definedName name="_Ctrl_935" hidden="1">#REF!</definedName>
    <definedName name="_Ctrl_936" localSheetId="8" hidden="1">#REF!</definedName>
    <definedName name="_Ctrl_936" hidden="1">#REF!</definedName>
    <definedName name="_Ctrl_937" localSheetId="8" hidden="1">#REF!</definedName>
    <definedName name="_Ctrl_937" hidden="1">#REF!</definedName>
    <definedName name="_Ctrl_938" localSheetId="8" hidden="1">[2]Instructions!#REF!</definedName>
    <definedName name="_Ctrl_938" localSheetId="1" hidden="1">[3]Instructions!#REF!</definedName>
    <definedName name="_Ctrl_938" hidden="1">[4]Instructions!#REF!</definedName>
    <definedName name="_Ctrl_94" localSheetId="8" hidden="1">#REF!</definedName>
    <definedName name="_Ctrl_94" localSheetId="1" hidden="1">#REF!</definedName>
    <definedName name="_Ctrl_94" localSheetId="2" hidden="1">#REF!</definedName>
    <definedName name="_Ctrl_94" localSheetId="3" hidden="1">#REF!</definedName>
    <definedName name="_Ctrl_94" hidden="1">#REF!</definedName>
    <definedName name="_Ctrl_942" localSheetId="8" hidden="1">#REF!</definedName>
    <definedName name="_Ctrl_942" hidden="1">#REF!</definedName>
    <definedName name="_Ctrl_943" localSheetId="8" hidden="1">#REF!</definedName>
    <definedName name="_Ctrl_943" hidden="1">#REF!</definedName>
    <definedName name="_Ctrl_944" localSheetId="8" hidden="1">#REF!</definedName>
    <definedName name="_Ctrl_944" hidden="1">#REF!</definedName>
    <definedName name="_Ctrl_945" localSheetId="8" hidden="1">#REF!</definedName>
    <definedName name="_Ctrl_945" hidden="1">#REF!</definedName>
    <definedName name="_Ctrl_946" localSheetId="8" hidden="1">#REF!</definedName>
    <definedName name="_Ctrl_946" hidden="1">#REF!</definedName>
    <definedName name="_Ctrl_947" localSheetId="8" hidden="1">[2]Energy!#REF!</definedName>
    <definedName name="_Ctrl_947" localSheetId="1" hidden="1">[3]Energy!#REF!</definedName>
    <definedName name="_Ctrl_947" hidden="1">[4]Energy!#REF!</definedName>
    <definedName name="_Ctrl_948" localSheetId="8" hidden="1">[2]Energy!#REF!</definedName>
    <definedName name="_Ctrl_948" localSheetId="1" hidden="1">[3]Energy!#REF!</definedName>
    <definedName name="_Ctrl_948" hidden="1">[4]Energy!#REF!</definedName>
    <definedName name="_Ctrl_949" localSheetId="8" hidden="1">[2]Energy!#REF!</definedName>
    <definedName name="_Ctrl_949" localSheetId="1" hidden="1">[3]Energy!#REF!</definedName>
    <definedName name="_Ctrl_949" hidden="1">[4]Energy!#REF!</definedName>
    <definedName name="_Ctrl_95" localSheetId="8" hidden="1">#REF!</definedName>
    <definedName name="_Ctrl_95" localSheetId="1" hidden="1">#REF!</definedName>
    <definedName name="_Ctrl_95" localSheetId="2" hidden="1">#REF!</definedName>
    <definedName name="_Ctrl_95" localSheetId="3" hidden="1">#REF!</definedName>
    <definedName name="_Ctrl_95" hidden="1">#REF!</definedName>
    <definedName name="_Ctrl_950" localSheetId="8" hidden="1">[2]Water!#REF!</definedName>
    <definedName name="_Ctrl_950" localSheetId="1" hidden="1">[3]Water!#REF!</definedName>
    <definedName name="_Ctrl_950" localSheetId="2" hidden="1">[4]Water!#REF!</definedName>
    <definedName name="_Ctrl_950" localSheetId="3" hidden="1">[4]Water!#REF!</definedName>
    <definedName name="_Ctrl_950" hidden="1">[4]Water!#REF!</definedName>
    <definedName name="_Ctrl_951" localSheetId="8" hidden="1">[2]Water!#REF!</definedName>
    <definedName name="_Ctrl_951" localSheetId="1" hidden="1">[3]Water!#REF!</definedName>
    <definedName name="_Ctrl_951" hidden="1">[4]Water!#REF!</definedName>
    <definedName name="_Ctrl_952" localSheetId="8" hidden="1">[2]Water!#REF!</definedName>
    <definedName name="_Ctrl_952" localSheetId="1" hidden="1">[3]Water!#REF!</definedName>
    <definedName name="_Ctrl_952" hidden="1">[4]Water!#REF!</definedName>
    <definedName name="_Ctrl_953" localSheetId="8" hidden="1">'[2]GHG Emissions'!#REF!</definedName>
    <definedName name="_Ctrl_953" localSheetId="1" hidden="1">'[3]GHG Emissions'!#REF!</definedName>
    <definedName name="_Ctrl_953" hidden="1">'[4]GHG Emissions'!#REF!</definedName>
    <definedName name="_Ctrl_954" localSheetId="8" hidden="1">'[2]GHG Emissions'!#REF!</definedName>
    <definedName name="_Ctrl_954" localSheetId="1" hidden="1">'[3]GHG Emissions'!#REF!</definedName>
    <definedName name="_Ctrl_954" hidden="1">'[4]GHG Emissions'!#REF!</definedName>
    <definedName name="_Ctrl_955" localSheetId="8" hidden="1">'[2]GHG Emissions'!#REF!</definedName>
    <definedName name="_Ctrl_955" localSheetId="1" hidden="1">'[3]GHG Emissions'!#REF!</definedName>
    <definedName name="_Ctrl_955" hidden="1">'[4]GHG Emissions'!#REF!</definedName>
    <definedName name="_Ctrl_956" localSheetId="8" hidden="1">'[2]Non-GHG Emissions'!#REF!</definedName>
    <definedName name="_Ctrl_956" localSheetId="1" hidden="1">'[3]Non-GHG Emissions'!#REF!</definedName>
    <definedName name="_Ctrl_956" hidden="1">'[4]Non-GHG Emissions'!#REF!</definedName>
    <definedName name="_Ctrl_957" localSheetId="8" hidden="1">'[2]Non-GHG Emissions'!#REF!</definedName>
    <definedName name="_Ctrl_957" localSheetId="1" hidden="1">'[3]Non-GHG Emissions'!#REF!</definedName>
    <definedName name="_Ctrl_957" hidden="1">'[4]Non-GHG Emissions'!#REF!</definedName>
    <definedName name="_Ctrl_958" localSheetId="8" hidden="1">'[2]Non-GHG Emissions'!#REF!</definedName>
    <definedName name="_Ctrl_958" localSheetId="1" hidden="1">'[3]Non-GHG Emissions'!#REF!</definedName>
    <definedName name="_Ctrl_958" hidden="1">'[4]Non-GHG Emissions'!#REF!</definedName>
    <definedName name="_Ctrl_959" localSheetId="8" hidden="1">[2]Waste!#REF!</definedName>
    <definedName name="_Ctrl_959" localSheetId="1" hidden="1">[3]Waste!#REF!</definedName>
    <definedName name="_Ctrl_959" hidden="1">[4]Waste!#REF!</definedName>
    <definedName name="_Ctrl_96" localSheetId="8" hidden="1">#REF!</definedName>
    <definedName name="_Ctrl_96" localSheetId="1" hidden="1">#REF!</definedName>
    <definedName name="_Ctrl_96" localSheetId="2" hidden="1">#REF!</definedName>
    <definedName name="_Ctrl_96" localSheetId="3" hidden="1">#REF!</definedName>
    <definedName name="_Ctrl_96" hidden="1">#REF!</definedName>
    <definedName name="_Ctrl_960" localSheetId="8" hidden="1">[2]Waste!#REF!</definedName>
    <definedName name="_Ctrl_960" localSheetId="1" hidden="1">[3]Waste!#REF!</definedName>
    <definedName name="_Ctrl_960" localSheetId="2" hidden="1">[4]Waste!#REF!</definedName>
    <definedName name="_Ctrl_960" localSheetId="3" hidden="1">[4]Waste!#REF!</definedName>
    <definedName name="_Ctrl_960" hidden="1">[4]Waste!#REF!</definedName>
    <definedName name="_Ctrl_961" localSheetId="8" hidden="1">[2]Waste!#REF!</definedName>
    <definedName name="_Ctrl_961" localSheetId="1" hidden="1">[3]Waste!#REF!</definedName>
    <definedName name="_Ctrl_961" hidden="1">[4]Waste!#REF!</definedName>
    <definedName name="_Ctrl_962" localSheetId="8" hidden="1">[2]Encroachment!#REF!</definedName>
    <definedName name="_Ctrl_962" localSheetId="1" hidden="1">[3]Encroachment!#REF!</definedName>
    <definedName name="_Ctrl_962" hidden="1">[4]Encroachment!#REF!</definedName>
    <definedName name="_Ctrl_963" localSheetId="8" hidden="1">[2]Encroachment!#REF!</definedName>
    <definedName name="_Ctrl_963" localSheetId="1" hidden="1">[3]Encroachment!#REF!</definedName>
    <definedName name="_Ctrl_963" hidden="1">[4]Encroachment!#REF!</definedName>
    <definedName name="_Ctrl_964" localSheetId="8" hidden="1">[2]Encroachment!#REF!</definedName>
    <definedName name="_Ctrl_964" localSheetId="1" hidden="1">[3]Encroachment!#REF!</definedName>
    <definedName name="_Ctrl_964" hidden="1">[4]Encroachment!#REF!</definedName>
    <definedName name="_Ctrl_965" localSheetId="8" hidden="1">#REF!</definedName>
    <definedName name="_Ctrl_965" localSheetId="1" hidden="1">#REF!</definedName>
    <definedName name="_Ctrl_965" localSheetId="2" hidden="1">#REF!</definedName>
    <definedName name="_Ctrl_965" localSheetId="3" hidden="1">#REF!</definedName>
    <definedName name="_Ctrl_965" hidden="1">#REF!</definedName>
    <definedName name="_Ctrl_966" localSheetId="8" hidden="1">#REF!</definedName>
    <definedName name="_Ctrl_966" localSheetId="1" hidden="1">#REF!</definedName>
    <definedName name="_Ctrl_966" hidden="1">#REF!</definedName>
    <definedName name="_Ctrl_967" localSheetId="8" hidden="1">#REF!</definedName>
    <definedName name="_Ctrl_967" localSheetId="1" hidden="1">#REF!</definedName>
    <definedName name="_Ctrl_967" hidden="1">#REF!</definedName>
    <definedName name="_Ctrl_968" localSheetId="8" hidden="1">#REF!</definedName>
    <definedName name="_Ctrl_968" hidden="1">#REF!</definedName>
    <definedName name="_Ctrl_969" localSheetId="8" hidden="1">#REF!</definedName>
    <definedName name="_Ctrl_969" hidden="1">#REF!</definedName>
    <definedName name="_Ctrl_97" localSheetId="8" hidden="1">#REF!</definedName>
    <definedName name="_Ctrl_97" hidden="1">#REF!</definedName>
    <definedName name="_Ctrl_970" localSheetId="8" hidden="1">#REF!</definedName>
    <definedName name="_Ctrl_970" hidden="1">#REF!</definedName>
    <definedName name="_Ctrl_971" localSheetId="8" hidden="1">#REF!</definedName>
    <definedName name="_Ctrl_971" hidden="1">#REF!</definedName>
    <definedName name="_Ctrl_972" localSheetId="8" hidden="1">#REF!</definedName>
    <definedName name="_Ctrl_972" hidden="1">#REF!</definedName>
    <definedName name="_Ctrl_973" localSheetId="8" hidden="1">#REF!</definedName>
    <definedName name="_Ctrl_973" hidden="1">#REF!</definedName>
    <definedName name="_Ctrl_974" localSheetId="8" hidden="1">[2]Instructions!#REF!</definedName>
    <definedName name="_Ctrl_974" localSheetId="1" hidden="1">[3]Instructions!#REF!</definedName>
    <definedName name="_Ctrl_974" hidden="1">[4]Instructions!#REF!</definedName>
    <definedName name="_Ctrl_975" localSheetId="8" hidden="1">[2]Energy!#REF!</definedName>
    <definedName name="_Ctrl_975" localSheetId="1" hidden="1">[3]Energy!#REF!</definedName>
    <definedName name="_Ctrl_975" hidden="1">[4]Energy!#REF!</definedName>
    <definedName name="_Ctrl_976" localSheetId="8" hidden="1">[2]Water!#REF!</definedName>
    <definedName name="_Ctrl_976" localSheetId="1" hidden="1">[3]Water!#REF!</definedName>
    <definedName name="_Ctrl_976" hidden="1">[4]Water!#REF!</definedName>
    <definedName name="_Ctrl_977" localSheetId="8" hidden="1">'[2]GHG Emissions'!#REF!</definedName>
    <definedName name="_Ctrl_977" localSheetId="1" hidden="1">'[3]GHG Emissions'!#REF!</definedName>
    <definedName name="_Ctrl_977" hidden="1">'[4]GHG Emissions'!#REF!</definedName>
    <definedName name="_Ctrl_978" localSheetId="8" hidden="1">'[2]Non-GHG Emissions'!#REF!</definedName>
    <definedName name="_Ctrl_978" localSheetId="1" hidden="1">'[3]Non-GHG Emissions'!#REF!</definedName>
    <definedName name="_Ctrl_978" hidden="1">'[4]Non-GHG Emissions'!#REF!</definedName>
    <definedName name="_Ctrl_979" localSheetId="8" hidden="1">[2]Waste!#REF!</definedName>
    <definedName name="_Ctrl_979" localSheetId="1" hidden="1">[3]Waste!#REF!</definedName>
    <definedName name="_Ctrl_979" hidden="1">[4]Waste!#REF!</definedName>
    <definedName name="_Ctrl_98" localSheetId="8" hidden="1">#REF!</definedName>
    <definedName name="_Ctrl_98" localSheetId="1" hidden="1">#REF!</definedName>
    <definedName name="_Ctrl_98" localSheetId="2" hidden="1">#REF!</definedName>
    <definedName name="_Ctrl_98" localSheetId="3" hidden="1">#REF!</definedName>
    <definedName name="_Ctrl_98" hidden="1">#REF!</definedName>
    <definedName name="_Ctrl_980" localSheetId="8" hidden="1">[2]Encroachment!#REF!</definedName>
    <definedName name="_Ctrl_980" localSheetId="1" hidden="1">[3]Encroachment!#REF!</definedName>
    <definedName name="_Ctrl_980" localSheetId="2" hidden="1">[4]Encroachment!#REF!</definedName>
    <definedName name="_Ctrl_980" localSheetId="3" hidden="1">[4]Encroachment!#REF!</definedName>
    <definedName name="_Ctrl_980" hidden="1">[4]Encroachment!#REF!</definedName>
    <definedName name="_Ctrl_981" localSheetId="8" hidden="1">#REF!</definedName>
    <definedName name="_Ctrl_981" localSheetId="1" hidden="1">#REF!</definedName>
    <definedName name="_Ctrl_981" localSheetId="2" hidden="1">#REF!</definedName>
    <definedName name="_Ctrl_981" localSheetId="3" hidden="1">#REF!</definedName>
    <definedName name="_Ctrl_981" hidden="1">#REF!</definedName>
    <definedName name="_Ctrl_982" localSheetId="8" hidden="1">#REF!</definedName>
    <definedName name="_Ctrl_982" localSheetId="1" hidden="1">#REF!</definedName>
    <definedName name="_Ctrl_982" hidden="1">#REF!</definedName>
    <definedName name="_Ctrl_983" localSheetId="8" hidden="1">#REF!</definedName>
    <definedName name="_Ctrl_983" localSheetId="1" hidden="1">#REF!</definedName>
    <definedName name="_Ctrl_983" hidden="1">#REF!</definedName>
    <definedName name="_Ctrl_984" localSheetId="8" hidden="1">#REF!</definedName>
    <definedName name="_Ctrl_984" hidden="1">#REF!</definedName>
    <definedName name="_Ctrl_99" localSheetId="8" hidden="1">#REF!</definedName>
    <definedName name="_Ctrl_99" hidden="1">#REF!</definedName>
    <definedName name="_Ctrl_992" localSheetId="8" hidden="1">#REF!</definedName>
    <definedName name="_Ctrl_992" hidden="1">#REF!</definedName>
    <definedName name="_Ctrl_993" localSheetId="8" hidden="1">#REF!</definedName>
    <definedName name="_Ctrl_993" hidden="1">#REF!</definedName>
    <definedName name="_Hlk13818446" localSheetId="4">'Circular Design'!#REF!</definedName>
    <definedName name="_Hlk13818446" localSheetId="5">Governance!#REF!</definedName>
    <definedName name="_Hlk13818446" localSheetId="0">'Overview &amp; Instructions'!#REF!</definedName>
    <definedName name="_Hlk13818446" localSheetId="6">'Positive Impacts'!#REF!</definedName>
    <definedName name="_Hlk13818446" localSheetId="2">'Scope 1 '!#REF!</definedName>
    <definedName name="_Hlk13818446" localSheetId="3">'Scope 2'!#REF!</definedName>
    <definedName name="_Hlk13818446" localSheetId="7">Scores!#REF!</definedName>
    <definedName name="_inputcolorcell" localSheetId="8" hidden="1">#REF!</definedName>
    <definedName name="_inputcolorcell" localSheetId="1" hidden="1">'Organization Profile'!#REF!</definedName>
    <definedName name="_inputcolorcell" localSheetId="2" hidden="1">#REF!</definedName>
    <definedName name="_inputcolorcell" localSheetId="3" hidden="1">#REF!</definedName>
    <definedName name="_inputcolorcell" hidden="1">#REF!</definedName>
    <definedName name="_options1">_Options!$A$1:$A$3</definedName>
    <definedName name="_options10" localSheetId="8">[1]_Options!$J$1:$J$3</definedName>
    <definedName name="_options10">_Options!$J$1:$J$3</definedName>
    <definedName name="_options100" localSheetId="8">[2]_Options!$CV$1:$CV$3</definedName>
    <definedName name="_options100" localSheetId="1">[3]_Options!$CV$1:$CV$3</definedName>
    <definedName name="_options100">[4]_Options!$CV$1:$CV$3</definedName>
    <definedName name="_options101" localSheetId="8">[2]_Options!$CW$1:$CW$3</definedName>
    <definedName name="_options101" localSheetId="1">[3]_Options!$CW$1:$CW$3</definedName>
    <definedName name="_options101">[4]_Options!$CW$1:$CW$3</definedName>
    <definedName name="_options102" localSheetId="8">[2]_Options!$CX$1:$CX$3</definedName>
    <definedName name="_options102" localSheetId="1">[3]_Options!$CX$1:$CX$3</definedName>
    <definedName name="_options102">[4]_Options!$CX$1:$CX$3</definedName>
    <definedName name="_options103" localSheetId="8">[2]_Options!$CY$1:$CY$3</definedName>
    <definedName name="_options103" localSheetId="1">[3]_Options!$CY$1:$CY$3</definedName>
    <definedName name="_options103">[4]_Options!$CY$1:$CY$3</definedName>
    <definedName name="_options104" localSheetId="8">[2]_Options!$CZ$1:$CZ$3</definedName>
    <definedName name="_options104" localSheetId="1">[3]_Options!$CZ$1:$CZ$3</definedName>
    <definedName name="_options104">[4]_Options!$CZ$1:$CZ$3</definedName>
    <definedName name="_options105" localSheetId="8">[2]_Options!$DA$1:$DA$3</definedName>
    <definedName name="_options105" localSheetId="1">[3]_Options!$DA$1:$DA$3</definedName>
    <definedName name="_options105">[4]_Options!$DA$1:$DA$3</definedName>
    <definedName name="_options106" localSheetId="8">[2]_Options!$DB$1:$DB$3</definedName>
    <definedName name="_options106" localSheetId="1">[3]_Options!$DB$1:$DB$3</definedName>
    <definedName name="_options106">[4]_Options!$DB$1:$DB$3</definedName>
    <definedName name="_options11" localSheetId="8">[1]_Options!$K$1:$K$3</definedName>
    <definedName name="_options11">_Options!$K$1:$K$3</definedName>
    <definedName name="_options12" localSheetId="8">[1]_Options!$L$1:$L$3</definedName>
    <definedName name="_options12">_Options!$L$1:$L$3</definedName>
    <definedName name="_options13" localSheetId="8">[1]_Options!$M$1:$M$3</definedName>
    <definedName name="_options13">_Options!$M$1:$M$3</definedName>
    <definedName name="_options14" localSheetId="8">[1]_Options!$N$1:$N$3</definedName>
    <definedName name="_options14">_Options!$N$1:$N$3</definedName>
    <definedName name="_options15" localSheetId="8">[1]_Options!$O$1:$O$3</definedName>
    <definedName name="_options15">_Options!$O$1:$O$3</definedName>
    <definedName name="_options16">_Options!$P$1:$P$3</definedName>
    <definedName name="_options2">_Options!$B$1:$B$3</definedName>
    <definedName name="_options3" localSheetId="8">[1]_Options!$C$1:$C$3</definedName>
    <definedName name="_options3">_Options!$C$1:$C$3</definedName>
    <definedName name="_options4">_Options!$D$1</definedName>
    <definedName name="_options5">_Options!$E$1</definedName>
    <definedName name="_options6">_Options!$F$1</definedName>
    <definedName name="_options7" localSheetId="8">[1]_Options!$G$1:$G$3</definedName>
    <definedName name="_options7">_Options!$G$1:$G$3</definedName>
    <definedName name="_options8" localSheetId="8">[1]_Options!$H$1:$H$3</definedName>
    <definedName name="_options8">_Options!$H$1:$H$3</definedName>
    <definedName name="_options9" localSheetId="8">[1]_Options!$I$1:$I$3</definedName>
    <definedName name="_options9">_Options!$I$1:$I$3</definedName>
    <definedName name="_options92" localSheetId="8">[2]_Options!$CN$1:$CN$3</definedName>
    <definedName name="_options92" localSheetId="1">[3]_Options!$CN$1:$CN$3</definedName>
    <definedName name="_options92">[4]_Options!$CN$1:$CN$3</definedName>
    <definedName name="Community_Impacts_Score" localSheetId="8">#REF!</definedName>
    <definedName name="Community_Impacts_Score" localSheetId="1">#REF!</definedName>
    <definedName name="Community_Impacts_Score" localSheetId="2">#REF!</definedName>
    <definedName name="Community_Impacts_Score" localSheetId="3">#REF!</definedName>
    <definedName name="Community_Impacts_Score">#REF!</definedName>
    <definedName name="E_Concerns_Score" localSheetId="8">#REF!</definedName>
    <definedName name="E_Concerns_Score">#REF!</definedName>
    <definedName name="E_Discrimination_Score" localSheetId="8">#REF!</definedName>
    <definedName name="E_Discrimination_Score">#REF!</definedName>
    <definedName name="E_Health_Score" localSheetId="8">#REF!</definedName>
    <definedName name="E_Health_Score">#REF!</definedName>
    <definedName name="E_Terms_Score" localSheetId="8">#REF!</definedName>
    <definedName name="E_Terms_Score">#REF!</definedName>
    <definedName name="E_Wages_Score" localSheetId="8">#REF!</definedName>
    <definedName name="E_Wages_Score">#REF!</definedName>
    <definedName name="Encroachment_Score" localSheetId="8">#REF!</definedName>
    <definedName name="Encroachment_Score">#REF!</definedName>
    <definedName name="Energy_Score" localSheetId="8">#REF!</definedName>
    <definedName name="Energy_Score">#REF!</definedName>
    <definedName name="Ethics_Score" localSheetId="8">#REF!</definedName>
    <definedName name="Ethics_Score">#REF!</definedName>
    <definedName name="GHG_Score" localSheetId="8">#REF!</definedName>
    <definedName name="GHG_Score">#REF!</definedName>
    <definedName name="Governance_Score" localSheetId="8">#REF!</definedName>
    <definedName name="Governance_Score">#REF!</definedName>
    <definedName name="Investments_Score" localSheetId="8">#REF!</definedName>
    <definedName name="Investments_Score">#REF!</definedName>
    <definedName name="Lobbying_Score" localSheetId="8">#REF!</definedName>
    <definedName name="Lobbying_Score">#REF!</definedName>
    <definedName name="Non_GHG_Score" localSheetId="8">#REF!</definedName>
    <definedName name="Non_GHG_Score">#REF!</definedName>
    <definedName name="Overall_ESG_Score" localSheetId="8">#REF!</definedName>
    <definedName name="Overall_ESG_Score">#REF!</definedName>
    <definedName name="Procurement_Score" localSheetId="8">#REF!</definedName>
    <definedName name="Procurement_Score" localSheetId="1">#REF!</definedName>
    <definedName name="Procurement_Score">#REF!</definedName>
    <definedName name="Taxes_Score" localSheetId="8">#REF!</definedName>
    <definedName name="Taxes_Score">#REF!</definedName>
    <definedName name="Waste_Score" localSheetId="8">#REF!</definedName>
    <definedName name="Waste_Score">#REF!</definedName>
    <definedName name="Water_Score" localSheetId="8">#REF!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48" l="1"/>
  <c r="F15" i="48"/>
  <c r="C36" i="58"/>
  <c r="M33" i="58"/>
  <c r="L33" i="58"/>
  <c r="K33" i="58"/>
  <c r="L11" i="55"/>
  <c r="K45" i="55"/>
  <c r="L45" i="55"/>
  <c r="M45" i="55"/>
  <c r="K34" i="58" l="1"/>
  <c r="K35" i="58" s="1"/>
  <c r="F9" i="48" l="1"/>
  <c r="K46" i="55" l="1"/>
  <c r="K47" i="55" s="1"/>
  <c r="C48" i="55" s="1"/>
  <c r="T16" i="54"/>
  <c r="S16" i="54"/>
  <c r="R16" i="54"/>
  <c r="P16" i="54"/>
  <c r="Q16" i="54"/>
  <c r="K19" i="49"/>
  <c r="F8" i="48" l="1"/>
  <c r="U16" i="54"/>
  <c r="O16" i="54" s="1"/>
  <c r="F10" i="48" s="1"/>
  <c r="K13" i="50" l="1"/>
  <c r="J13" i="50"/>
  <c r="F13" i="48" l="1"/>
  <c r="M10" i="50" l="1"/>
  <c r="M11" i="50"/>
  <c r="M9" i="50"/>
  <c r="M8" i="50"/>
  <c r="M7" i="50"/>
  <c r="M6" i="50"/>
  <c r="M5" i="50"/>
  <c r="I13" i="50" s="1"/>
  <c r="F11" i="48" s="1"/>
  <c r="F12" i="48" l="1"/>
  <c r="F14" i="48" l="1"/>
  <c r="F16" i="48" s="1"/>
  <c r="F18" i="48" s="1"/>
</calcChain>
</file>

<file path=xl/sharedStrings.xml><?xml version="1.0" encoding="utf-8"?>
<sst xmlns="http://schemas.openxmlformats.org/spreadsheetml/2006/main" count="944" uniqueCount="719">
  <si>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</si>
  <si>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</si>
  <si>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</si>
  <si>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</si>
  <si>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</si>
  <si>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</si>
  <si>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</si>
  <si>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</si>
  <si>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</si>
  <si>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</si>
  <si>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</si>
  <si>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</si>
  <si>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</si>
  <si>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</si>
  <si>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</si>
  <si>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</si>
  <si>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</si>
  <si>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</si>
  <si>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</si>
  <si>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</si>
  <si>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</si>
  <si>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</si>
  <si>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</si>
  <si>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</si>
  <si>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</si>
  <si>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</si>
  <si>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</si>
  <si>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</si>
  <si>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</si>
  <si>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</si>
  <si>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</si>
  <si>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</si>
  <si>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</si>
  <si>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</si>
  <si>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</si>
  <si>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</si>
  <si>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</si>
  <si>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</si>
  <si>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</si>
  <si>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</si>
  <si>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</si>
  <si>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</si>
  <si>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</si>
  <si>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</si>
  <si>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</si>
  <si>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</si>
  <si>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</si>
  <si>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</si>
  <si>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</si>
  <si>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</si>
  <si>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</si>
  <si>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</si>
  <si>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</si>
  <si>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</si>
  <si>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</si>
  <si>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</si>
  <si>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</si>
  <si>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</si>
  <si>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</si>
  <si>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</si>
  <si>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</si>
  <si>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</si>
  <si>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</si>
  <si>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</si>
  <si>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</si>
  <si>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</si>
  <si>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</si>
  <si>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</si>
  <si>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</si>
  <si>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</si>
  <si>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</si>
  <si>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</si>
  <si>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</si>
  <si>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</si>
  <si>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</si>
  <si>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</si>
  <si>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</si>
  <si>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</si>
  <si>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</si>
  <si>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</si>
  <si>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</si>
  <si>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</si>
  <si>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</si>
  <si>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</si>
  <si>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</si>
  <si>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</si>
  <si>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</si>
  <si>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</si>
  <si>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</si>
  <si>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</si>
  <si>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</si>
  <si>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</si>
  <si>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</si>
  <si>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</si>
  <si>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</si>
  <si>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</si>
  <si>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</si>
  <si>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</si>
  <si>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</si>
  <si>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</si>
  <si>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</si>
  <si>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</si>
  <si>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</si>
  <si>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</si>
  <si>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</si>
  <si>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</si>
  <si>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</si>
  <si>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</si>
  <si>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</si>
  <si>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</si>
  <si>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</si>
  <si>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</si>
  <si>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</si>
  <si>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</si>
  <si>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</si>
  <si>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</si>
  <si>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</si>
  <si>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</si>
  <si>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</si>
  <si>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</si>
  <si>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</si>
  <si>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</si>
  <si>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</si>
  <si>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</si>
  <si>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</si>
  <si>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</si>
  <si>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</si>
  <si>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</si>
  <si>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</si>
  <si>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</si>
  <si>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</si>
  <si>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</si>
  <si>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</si>
  <si>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</si>
  <si>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</si>
  <si>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</si>
  <si>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</si>
  <si>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</si>
  <si>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</si>
  <si>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</si>
  <si>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</si>
  <si>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</si>
  <si>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</si>
  <si>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</si>
  <si>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</si>
  <si>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</si>
  <si>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</si>
  <si>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</si>
  <si>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</si>
  <si>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</si>
  <si>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</si>
  <si>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</si>
  <si>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</si>
  <si>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</si>
  <si>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</si>
  <si>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</si>
  <si>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</si>
  <si>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</si>
  <si>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</si>
  <si>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</si>
  <si>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</si>
  <si>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</si>
  <si>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</si>
  <si>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</si>
  <si>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</si>
  <si>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</si>
  <si>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</si>
  <si>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</si>
  <si>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</si>
  <si>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</si>
  <si>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</si>
  <si>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</si>
  <si>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</si>
  <si>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</si>
  <si>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</si>
  <si>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</si>
  <si>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</si>
  <si>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</si>
  <si>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</si>
  <si>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</si>
  <si>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</si>
  <si>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</si>
  <si>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</si>
  <si>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</si>
  <si>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</si>
  <si>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</si>
  <si>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</si>
  <si>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</si>
  <si>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</si>
  <si>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</si>
  <si>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</si>
  <si>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</si>
  <si>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</si>
  <si>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</si>
  <si>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</si>
  <si>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</si>
  <si>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</si>
  <si>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</si>
  <si>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</si>
  <si>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</si>
  <si>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</si>
  <si>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</si>
  <si>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</si>
  <si>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</si>
  <si>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</si>
  <si>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</si>
  <si>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</si>
  <si>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</si>
  <si>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</si>
  <si>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</si>
  <si>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</si>
  <si>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</si>
  <si>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</si>
  <si>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</si>
  <si>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</si>
  <si>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</si>
  <si>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</si>
  <si>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</si>
  <si>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</si>
  <si>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</si>
  <si>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</si>
  <si>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</si>
  <si>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</si>
  <si>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</si>
  <si>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</si>
  <si>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</si>
  <si>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</si>
  <si>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</si>
  <si>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</si>
  <si>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</si>
  <si>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</si>
  <si>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</si>
  <si>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</si>
  <si>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</si>
  <si>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</si>
  <si>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</si>
  <si>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</si>
  <si>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</si>
  <si>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</si>
  <si>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</si>
  <si>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</si>
  <si>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</si>
  <si>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</si>
  <si>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</si>
  <si>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</si>
  <si>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</si>
  <si>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</si>
  <si>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</si>
  <si>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</si>
  <si>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</si>
  <si>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</si>
  <si>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</si>
  <si>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</si>
  <si>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</si>
  <si>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</si>
  <si>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</si>
  <si>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</si>
  <si>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</si>
  <si>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</si>
  <si>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_Ctrl_129</t>
  </si>
  <si>
    <t>{"WidgetClassification":0,"State":1,"IsRequired":false,"IsMultiline":true,"IsHidden":false,"Placeholder":"","InputType":0,"Rows":3,"IsMergeJustify":false,"CellName":"_Ctrl_129","CellAddress":"='Energy'!$B$23","WidgetName":4,"HiddenRow":129,"SheetCodeName":null,"ControlId":"","wcb":0}</t>
  </si>
  <si>
    <t xml:space="preserve">   Legend </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</si>
  <si>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</si>
  <si>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</si>
  <si>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</si>
  <si>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</si>
  <si>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</si>
  <si>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</si>
  <si>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</si>
  <si>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</si>
  <si>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</si>
  <si>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</si>
  <si>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</si>
  <si>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</si>
  <si>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</si>
  <si>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</si>
  <si>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</si>
  <si>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</si>
  <si>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</si>
  <si>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</si>
  <si>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</si>
  <si>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</si>
  <si>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</si>
  <si>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</si>
  <si>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</si>
  <si>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</si>
  <si>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</si>
  <si>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</si>
  <si>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</si>
  <si>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</si>
  <si>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</si>
  <si>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</si>
  <si>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</si>
  <si>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</si>
  <si>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</si>
  <si>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</si>
  <si>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</si>
  <si>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</si>
  <si>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</si>
  <si>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</si>
  <si>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</si>
  <si>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</si>
  <si>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</si>
  <si>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</si>
  <si>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</si>
  <si>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</si>
  <si>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</si>
  <si>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</si>
  <si>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</si>
  <si>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</si>
  <si>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</si>
  <si>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</si>
  <si>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</si>
  <si>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</si>
  <si>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</si>
  <si>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</si>
  <si>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</si>
  <si>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</si>
  <si>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</si>
  <si>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</si>
  <si>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</si>
  <si>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</si>
  <si>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</si>
  <si>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</si>
  <si>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</si>
  <si>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</si>
  <si>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</si>
  <si>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</si>
  <si>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</si>
  <si>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</si>
  <si>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</si>
  <si>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</si>
  <si>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</si>
  <si>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</si>
  <si>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</si>
  <si>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</si>
  <si>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</si>
  <si>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</si>
  <si>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</si>
  <si>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</si>
  <si>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</si>
  <si>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</si>
  <si>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</si>
  <si>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</si>
  <si>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</si>
  <si>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</si>
  <si>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</si>
  <si>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</si>
  <si>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</si>
  <si>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</si>
  <si>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</si>
  <si>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</si>
  <si>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</si>
  <si>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</si>
  <si>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</si>
  <si>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</si>
  <si>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</si>
  <si>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</si>
  <si>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</si>
  <si>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</si>
  <si>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</si>
  <si>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</si>
  <si>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</si>
  <si>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</si>
  <si>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</si>
  <si>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</si>
  <si>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</si>
  <si>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</si>
  <si>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</si>
  <si>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</si>
  <si>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</si>
  <si>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</si>
  <si>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</si>
  <si>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</si>
  <si>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</si>
  <si>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</si>
  <si>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</si>
  <si>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</si>
  <si>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</si>
  <si>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</si>
  <si>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</si>
  <si>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Governance and Management</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</si>
  <si>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</si>
  <si>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</si>
  <si>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</si>
  <si>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</si>
  <si>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</si>
  <si>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</si>
  <si>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</si>
  <si>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</si>
  <si>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</si>
  <si>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</si>
  <si>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</si>
  <si>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</si>
  <si>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</si>
  <si>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</si>
  <si>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Positive Impacts</t>
  </si>
  <si>
    <t xml:space="preserve">  + Positive Impacts bonus</t>
  </si>
  <si>
    <t>Click on one choice.</t>
  </si>
  <si>
    <t xml:space="preserve">Partially </t>
  </si>
  <si>
    <t>Sustainable Procurement Toolkit</t>
  </si>
  <si>
    <t>The GHG Emissions Calculation Tool</t>
  </si>
  <si>
    <t>Technical Guidance for Calculating Scope 3 Emissions</t>
  </si>
  <si>
    <t>Science-Based Targets initiative</t>
  </si>
  <si>
    <t>Science-Based Targets Initiative (SBTi)</t>
  </si>
  <si>
    <t>"Global Warming of 1.5°C," IPCC</t>
  </si>
  <si>
    <t>Context</t>
  </si>
  <si>
    <t xml:space="preserve"> References / Resources</t>
  </si>
  <si>
    <t>Comparison - Net-Zero Questionnaires</t>
  </si>
  <si>
    <t>Targets</t>
  </si>
  <si>
    <t>Base year</t>
  </si>
  <si>
    <t>Planned actions</t>
  </si>
  <si>
    <t>Net-Zero Procurement Toolkit</t>
  </si>
  <si>
    <t>Net-Zero Commitment Criteria</t>
  </si>
  <si>
    <t>(Check all that apply, changing sample checks appropriately. Each check yields a bonus of 5% on the overall score)</t>
  </si>
  <si>
    <t xml:space="preserve">Meaning of Overall Score % </t>
  </si>
  <si>
    <t xml:space="preserve">Organization Profile </t>
  </si>
  <si>
    <t>Name</t>
  </si>
  <si>
    <t xml:space="preserve">Address </t>
  </si>
  <si>
    <t xml:space="preserve"> 234 Park Avenue, Somewheresville, Ont.  L0L 2B2</t>
  </si>
  <si>
    <t xml:space="preserve">Phone number </t>
  </si>
  <si>
    <t>705-333-4444</t>
  </si>
  <si>
    <t>Manufacturing</t>
  </si>
  <si>
    <t xml:space="preserve">Brief description </t>
  </si>
  <si>
    <t>We provide sustainable appliances, equipment and services that enable our customers to thrive responsibly.</t>
  </si>
  <si>
    <t>Net-Positive Products Ltd</t>
  </si>
  <si>
    <r>
      <t xml:space="preserve"> </t>
    </r>
    <r>
      <rPr>
        <b/>
        <sz val="14"/>
        <color theme="0"/>
        <rFont val="Calibri"/>
        <family val="2"/>
        <scheme val="minor"/>
      </rPr>
      <t xml:space="preserve">  Intended Users </t>
    </r>
  </si>
  <si>
    <r>
      <t xml:space="preserve"> </t>
    </r>
    <r>
      <rPr>
        <b/>
        <sz val="14"/>
        <color theme="0"/>
        <rFont val="Calibri"/>
        <family val="2"/>
        <scheme val="minor"/>
      </rPr>
      <t xml:space="preserve">  Collaboration Guidance</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</si>
  <si>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</si>
  <si>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 Yellow fields are for user input. </t>
    </r>
    <r>
      <rPr>
        <b/>
        <sz val="14"/>
        <color theme="1"/>
        <rFont val="Calibri"/>
        <family val="2"/>
        <scheme val="minor"/>
      </rPr>
      <t xml:space="preserve">Starting data illustrate how scores are calculated. Overwrite them with real organization data.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</si>
  <si>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</si>
  <si>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</si>
  <si>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 generation biofuels</t>
    </r>
  </si>
  <si>
    <r>
      <t xml:space="preserve">    • </t>
    </r>
    <r>
      <rPr>
        <sz val="14"/>
        <color theme="1" tint="0.249977111117893"/>
        <rFont val="Calibri"/>
        <family val="2"/>
        <scheme val="minor"/>
      </rPr>
      <t xml:space="preserve">Help others emit significantly fewer </t>
    </r>
    <r>
      <rPr>
        <i/>
        <sz val="14"/>
        <color theme="1" tint="0.249977111117893"/>
        <rFont val="Calibri"/>
        <family val="2"/>
        <scheme val="minor"/>
      </rPr>
      <t>GHGs</t>
    </r>
    <r>
      <rPr>
        <b/>
        <i/>
        <sz val="14"/>
        <color theme="1" tint="0.249977111117893"/>
        <rFont val="Calibri"/>
        <family val="2"/>
        <scheme val="minor"/>
      </rPr>
      <t xml:space="preserve">
      </t>
    </r>
    <r>
      <rPr>
        <sz val="12"/>
        <color theme="1" tint="0.249977111117893"/>
        <rFont val="Calibri"/>
        <family val="2"/>
        <scheme val="minor"/>
      </rPr>
      <t xml:space="preserve">e.g., hybrid vehicles; electric vehicles; use of green hydrogen, renewable electricity and batteries to power machinery and equipment </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</si>
  <si>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sz val="12"/>
        <color theme="1" tint="0.249977111117893"/>
        <rFont val="Calibri"/>
        <family val="2"/>
        <scheme val="minor"/>
      </rPr>
      <t>e.g., carbon removal and permanent sequestration technologies; propagation, protection or rehabilitation of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</si>
  <si>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</si>
  <si>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 </t>
    </r>
    <r>
      <rPr>
        <b/>
        <sz val="14"/>
        <color theme="0"/>
        <rFont val="Calibri"/>
        <family val="2"/>
        <scheme val="minor"/>
      </rPr>
      <t xml:space="preserve">  Overall Guidance</t>
    </r>
  </si>
  <si>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</si>
  <si>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t>Survey respondent</t>
  </si>
  <si>
    <t xml:space="preserve">Gail Marcano, </t>
  </si>
  <si>
    <t>Title</t>
  </si>
  <si>
    <t>Email address</t>
  </si>
  <si>
    <t xml:space="preserve">Mary Smith </t>
  </si>
  <si>
    <t>Email</t>
  </si>
  <si>
    <t>Sustainability Director</t>
  </si>
  <si>
    <t>See "A Climate Disclosure Framework for SMEs" for additional context for the questions.</t>
  </si>
  <si>
    <r>
      <t xml:space="preserve">To prevent global warming from exceeding 1.5°C above pre-industrial levels, as called for in the Paris Agreement, GHG emissions must be reduced by 45% from 2019 levels by 2030 and reach </t>
    </r>
    <r>
      <rPr>
        <i/>
        <sz val="14"/>
        <color rgb="FF3F3F3F"/>
        <rFont val="Calibri"/>
        <family val="2"/>
        <scheme val="minor"/>
      </rPr>
      <t xml:space="preserve">net zero </t>
    </r>
    <r>
      <rPr>
        <sz val="14"/>
        <color rgb="FF3F3F3F"/>
        <rFont val="Calibri"/>
        <family val="2"/>
        <scheme val="minor"/>
      </rPr>
      <t>by 2050. Because many companies would be challenged to determine their 2019 GHG emissions and because their emissions are probably higher now than they were then, the science-based targets used in this tool are:</t>
    </r>
    <r>
      <rPr>
        <b/>
        <sz val="14"/>
        <color rgb="FF3F3F3F"/>
        <rFont val="Calibri"/>
        <family val="2"/>
        <scheme val="minor"/>
      </rPr>
      <t xml:space="preserve">
                         Reduce GHG emissions by at least </t>
    </r>
    <r>
      <rPr>
        <b/>
        <i/>
        <sz val="14"/>
        <color rgb="FF3F3F3F"/>
        <rFont val="Calibri"/>
        <family val="2"/>
        <scheme val="minor"/>
      </rPr>
      <t>50% by 2030</t>
    </r>
    <r>
      <rPr>
        <b/>
        <sz val="14"/>
        <color rgb="FF3F3F3F"/>
        <rFont val="Calibri"/>
        <family val="2"/>
        <scheme val="minor"/>
      </rPr>
      <t xml:space="preserve"> or earlier, and by </t>
    </r>
    <r>
      <rPr>
        <b/>
        <i/>
        <sz val="14"/>
        <color rgb="FF3F3F3F"/>
        <rFont val="Calibri"/>
        <family val="2"/>
        <scheme val="minor"/>
      </rPr>
      <t>100% by 2050</t>
    </r>
    <r>
      <rPr>
        <b/>
        <sz val="14"/>
        <color rgb="FF3F3F3F"/>
        <rFont val="Calibri"/>
        <family val="2"/>
        <scheme val="minor"/>
      </rPr>
      <t xml:space="preserve"> or earlier.</t>
    </r>
  </si>
  <si>
    <r>
      <t xml:space="preserve">Bonus score for positive impacts </t>
    </r>
    <r>
      <rPr>
        <sz val="14"/>
        <color theme="1" tint="0.249977111117893"/>
        <rFont val="Calibri"/>
        <family val="2"/>
        <scheme val="minor"/>
      </rPr>
      <t xml:space="preserve">(maximum of 20% available)  </t>
    </r>
  </si>
  <si>
    <r>
      <rPr>
        <b/>
        <sz val="14"/>
        <color theme="1" tint="0.249977111117893"/>
        <rFont val="Calibri"/>
        <family val="2"/>
        <scheme val="minor"/>
      </rPr>
      <t>Overall Weighted Score</t>
    </r>
    <r>
      <rPr>
        <b/>
        <sz val="16"/>
        <color theme="1" tint="0.249977111117893"/>
        <rFont val="Calibri"/>
        <family val="2"/>
        <scheme val="minor"/>
      </rPr>
      <t xml:space="preserve">    </t>
    </r>
  </si>
  <si>
    <t>Unweighted Scores</t>
  </si>
  <si>
    <r>
      <rPr>
        <sz val="14"/>
        <color theme="1" tint="0.249977111117893"/>
        <rFont val="Calibri"/>
        <family val="2"/>
        <scheme val="minor"/>
      </rPr>
      <t xml:space="preserve"> Average score</t>
    </r>
    <r>
      <rPr>
        <sz val="16"/>
        <color theme="1" tint="0.249977111117893"/>
        <rFont val="Calibri"/>
        <family val="2"/>
        <scheme val="minor"/>
      </rPr>
      <t xml:space="preserve">    </t>
    </r>
  </si>
  <si>
    <t>(Cross-check total of weights, which should be 100%</t>
  </si>
  <si>
    <t>Upgrade office and ITC equipment to more energy efficient models.</t>
  </si>
  <si>
    <t>Implement carbon capture and storage technology.</t>
  </si>
  <si>
    <t>End leases on, or sell, unnecessary office spaces to cut emissions associated with their operations.</t>
  </si>
  <si>
    <t xml:space="preserve">Move to new net-zero buildings / facilities. </t>
  </si>
  <si>
    <t xml:space="preserve">Do mergers and acquisitions that will lower the company carbon footprint. </t>
  </si>
  <si>
    <t>Purchase Gold Standard-Certified International Offsets.</t>
  </si>
  <si>
    <t>Install submeters to capture more detailed information about high energy consumption areas.</t>
  </si>
  <si>
    <t>Tighten building envelopes through upgraded insulation, energy efficient windows, and window coverings.</t>
  </si>
  <si>
    <t>Install LED lighting -  it uses over 75% less energy than incandescent lighting.</t>
  </si>
  <si>
    <r>
      <t xml:space="preserve">Website </t>
    </r>
    <r>
      <rPr>
        <i/>
        <sz val="12"/>
        <color theme="1" tint="0.249977111117893"/>
        <rFont val="Calibri"/>
        <family val="2"/>
        <scheme val="minor"/>
      </rPr>
      <t xml:space="preserve">(insert URL) </t>
    </r>
  </si>
  <si>
    <t>Sectors</t>
  </si>
  <si>
    <t>Accommodation and food services</t>
  </si>
  <si>
    <t>0-25%</t>
  </si>
  <si>
    <t>Agriculture, forestry, fishing and hunting</t>
  </si>
  <si>
    <t>26-50%</t>
  </si>
  <si>
    <t>Arts, entertainment and recreation</t>
  </si>
  <si>
    <t>51-75%</t>
  </si>
  <si>
    <t>Construction</t>
  </si>
  <si>
    <t>75-100%</t>
  </si>
  <si>
    <t>Education</t>
  </si>
  <si>
    <t>Finance and insurance</t>
  </si>
  <si>
    <t>$10B or greater</t>
  </si>
  <si>
    <t>Government</t>
  </si>
  <si>
    <t>$5B to $10B</t>
  </si>
  <si>
    <t>Health care and social assistance</t>
  </si>
  <si>
    <t>$1B to $5B</t>
  </si>
  <si>
    <t>Information and cultural industries</t>
  </si>
  <si>
    <t>$250M to $1B</t>
  </si>
  <si>
    <t>Mining, quarrying, and oil and gas extraction</t>
  </si>
  <si>
    <t>$25M to $250M</t>
  </si>
  <si>
    <t>Not-for-profit / Non-governmental organization</t>
  </si>
  <si>
    <t>$5M to $25M</t>
  </si>
  <si>
    <t xml:space="preserve">Other services </t>
  </si>
  <si>
    <t>Less than $5M</t>
  </si>
  <si>
    <t>Not applicable</t>
  </si>
  <si>
    <t>Professional, scientific and technical services</t>
  </si>
  <si>
    <t>Corporate</t>
  </si>
  <si>
    <t>Academic</t>
  </si>
  <si>
    <t>Not-for-profit / NGO</t>
  </si>
  <si>
    <t>Small (&lt;100)</t>
  </si>
  <si>
    <t>Medium (100-500)</t>
  </si>
  <si>
    <t>Large (&gt;500)</t>
  </si>
  <si>
    <t xml:space="preserve">Commitment to reduce Scope 1 GHGs </t>
  </si>
  <si>
    <t xml:space="preserve">Commitment to reduce Scope 2 GHGs </t>
  </si>
  <si>
    <r>
      <t xml:space="preserve">Low-carbon and circularity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 xml:space="preserve">i.e., The low-carbon and circularity attributes of the sourcing, content and performance of our product and service offerings differentiate us from our competitors. Our products incorporate circular economy principles of designing for their reuse, repair, refurbishing and recycling, and our services include product-as-a-service (PaaS) offerings. </t>
    </r>
  </si>
  <si>
    <t>(email address)</t>
  </si>
  <si>
    <t>Commitment to circular design</t>
  </si>
  <si>
    <t>Performance Scores</t>
  </si>
  <si>
    <t>Install a fleet telemetric system to increase route efficiency and reduce idling time.</t>
  </si>
  <si>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</si>
  <si>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from physical products </t>
    </r>
    <r>
      <rPr>
        <i/>
        <sz val="14"/>
        <color theme="1" tint="0.249977111117893"/>
        <rFont val="Calibri"/>
        <family val="2"/>
        <scheme val="minor"/>
      </rPr>
      <t>designed for repair and refurbishing</t>
    </r>
  </si>
  <si>
    <r>
      <t xml:space="preserve">% of our packaging that we </t>
    </r>
    <r>
      <rPr>
        <i/>
        <sz val="14"/>
        <color theme="1" tint="0.249977111117893"/>
        <rFont val="Calibri"/>
        <family val="2"/>
        <scheme val="minor"/>
      </rPr>
      <t>take-back and reuse or recycle</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</si>
  <si>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progress toward net-zero and circularity targets.
</t>
    </r>
    <r>
      <rPr>
        <sz val="12"/>
        <color theme="1" tint="0.249977111117893"/>
        <rFont val="Calibri"/>
        <family val="2"/>
        <scheme val="minor"/>
      </rPr>
      <t xml:space="preserve"> i.e., Environmental and social performance is sometimes called  "non-financial" performance. We disclose / report on how well we are doing in those areas, especially our climate crisis mitigation and adaptation efforts, and their positive influence of our financial performance.</t>
    </r>
  </si>
  <si>
    <r>
      <rPr>
        <b/>
        <sz val="14"/>
        <color theme="7" tint="-0.249977111117893"/>
        <rFont val="Calibri"/>
        <family val="2"/>
        <scheme val="minor"/>
      </rPr>
      <t xml:space="preserve">&lt;100%: </t>
    </r>
    <r>
      <rPr>
        <sz val="14"/>
        <color theme="7" tint="-0.249977111117893"/>
        <rFont val="Calibri"/>
        <family val="2"/>
        <scheme val="minor"/>
      </rPr>
      <t xml:space="preserve">How completely committed the organization is to science-based net-zero GHG reduction targets / circularity.  
</t>
    </r>
    <r>
      <rPr>
        <b/>
        <sz val="14"/>
        <color theme="7" tint="-0.249977111117893"/>
        <rFont val="Calibri"/>
        <family val="2"/>
        <scheme val="minor"/>
      </rPr>
      <t xml:space="preserve"> 100%: </t>
    </r>
    <r>
      <rPr>
        <sz val="14"/>
        <color theme="7" tint="-0.249977111117893"/>
        <rFont val="Calibri"/>
        <family val="2"/>
        <scheme val="minor"/>
      </rPr>
      <t xml:space="preserve">The organization is committed to science-based net-zero GHG reduction targets / circularity.  
</t>
    </r>
    <r>
      <rPr>
        <b/>
        <sz val="14"/>
        <color theme="7" tint="-0.249977111117893"/>
        <rFont val="Calibri"/>
        <family val="2"/>
        <scheme val="minor"/>
      </rPr>
      <t xml:space="preserve">&gt;100%: </t>
    </r>
    <r>
      <rPr>
        <sz val="14"/>
        <color theme="7" tint="-0.249977111117893"/>
        <rFont val="Calibri"/>
        <family val="2"/>
        <scheme val="minor"/>
      </rPr>
      <t>The organization is being restorative / regenerative / 
  net positive on the climate crisis / circularity.</t>
    </r>
  </si>
  <si>
    <t>Scope 1 GHG Emissions</t>
  </si>
  <si>
    <r>
      <t xml:space="preserve">We have a net-zero target to reduce our Scope 1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</si>
  <si>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participate in a third party net-zero assessment and / or challenge that includes Scope 1 emissions. 
</t>
    </r>
    <r>
      <rPr>
        <sz val="12"/>
        <color theme="1" tint="0.249977111117893"/>
        <rFont val="Calibri"/>
        <family val="2"/>
        <scheme val="minor"/>
      </rPr>
      <t>e.g., Canadian Net-Zero Challenge, UN Race to Zero, CDP, Science-Based Targets initiative (SBTi)</t>
    </r>
  </si>
  <si>
    <r>
      <t xml:space="preserve">We participate in a third party net-zero assessment and / or challenge that includes Scope 2 emissions. 
</t>
    </r>
    <r>
      <rPr>
        <sz val="12"/>
        <color theme="1" tint="0.249977111117893"/>
        <rFont val="Calibri"/>
        <family val="2"/>
        <scheme val="minor"/>
      </rPr>
      <t>e.g., Canadian Net-Zero Challenge, UN Race to Zero, CDP, Science-Based Targets initiative (SBTi)</t>
    </r>
  </si>
  <si>
    <r>
      <t xml:space="preserve">We have a net-zero target to reduce our Scope 2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</si>
  <si>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t>Scope 2 GHG Emissions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</si>
  <si>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1 targets as a percentage reduction from our absolute Scope 1 emissions that year.
</t>
    </r>
    <r>
      <rPr>
        <sz val="12"/>
        <color theme="1" tint="0.249977111117893"/>
        <rFont val="Calibri"/>
        <family val="2"/>
        <scheme val="minor"/>
      </rPr>
      <t>i.e., An organization's base year is usually the year when its recorded Scope 1 emissions were the highest and for which reliable emissions data is available. If a previous base year hasn't already been chosen, or can't be, the current year usually becomes the base year, against which future GHG emissions reductions are measured.</t>
    </r>
  </si>
  <si>
    <r>
      <t xml:space="preserve">Organizations committed to net-zero targets eliminate all direct / operational and indirect greenhouse gas (GHG) emissions, also known as Scope 1, Scope 2, and Scope 3 emissions. This question is about your commitment to reduce indirect emissions from power plants associated with the generation of your organization's purchased electricity (Scope 2). That is, the organization is mutually accountable for the proportion of the power plant's GHGs associated with the energy that it uses.
</t>
    </r>
    <r>
      <rPr>
        <i/>
        <sz val="12"/>
        <color theme="1" tint="0.249977111117893"/>
        <rFont val="Calibri"/>
        <family val="2"/>
        <scheme val="minor"/>
      </rPr>
      <t xml:space="preserve">
(Check all that apply, changing sample checks appropriately.)</t>
    </r>
  </si>
  <si>
    <r>
      <t xml:space="preserve">Organizations committed to net-zero targets eliminate all direct / operational and indirect greenhouse gas (GHG) emissions, also known as Scope 1, Scope 2, and Scope 3 emissions. This question is about your commitment to reduce your operational emissions (Scope 1).
Scope 1 direct GHG emissions occur from stationary and mobile sources that are owned or controlled by the company. 
i.e., GHG emissions from combustion in owned or controlled boilers, furnaces, vehicles, etc.
</t>
    </r>
    <r>
      <rPr>
        <i/>
        <sz val="12"/>
        <color theme="1" tint="0.249977111117893"/>
        <rFont val="Calibri"/>
        <family val="2"/>
        <scheme val="minor"/>
      </rPr>
      <t xml:space="preserve">
(Check all that apply, changing sample checks appropriately.)</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</si>
  <si>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2 targets as a percentage reduction from our absolute Scope 2 emissions that year.
</t>
    </r>
    <r>
      <rPr>
        <sz val="12"/>
        <color theme="1" tint="0.249977111117893"/>
        <rFont val="Calibri"/>
        <family val="2"/>
        <scheme val="minor"/>
      </rPr>
      <t>i.e., An organization's base year is usually the year when its recorded Scope 2 emissions were the highest and for which reliable emissions data is available. If a previous base year hasn't already been chosen, or can't be, the current year usually becomes the base year, against which future GHG emissions reductions are measured.</t>
    </r>
  </si>
  <si>
    <t xml:space="preserve">Score on embedding climate crisis and circularity considerations in governance  </t>
  </si>
  <si>
    <r>
      <t xml:space="preserve">This SME-friendly tool enables a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and to</t>
    </r>
    <r>
      <rPr>
        <b/>
        <i/>
        <sz val="16"/>
        <color theme="4" tint="-0.249977111117893"/>
        <rFont val="Calibri"/>
        <family val="2"/>
        <scheme val="minor"/>
      </rPr>
      <t xml:space="preserve"> circularity.</t>
    </r>
  </si>
  <si>
    <t>Links to evidence, for verification purposes</t>
  </si>
  <si>
    <t>Organizations committed to net-zero targets may go beyond reducing their own GHG emissions and transitioning to renewable energy; they may also directly or indirectly help others in the following ways:</t>
  </si>
  <si>
    <r>
      <t xml:space="preserve">Helping others reduce their GHGs </t>
    </r>
    <r>
      <rPr>
        <sz val="14"/>
        <color theme="1" tint="0.249977111117893"/>
        <rFont val="Calibri"/>
        <family val="2"/>
        <scheme val="minor"/>
      </rPr>
      <t/>
    </r>
  </si>
  <si>
    <r>
      <t xml:space="preserve">Incenting </t>
    </r>
    <r>
      <rPr>
        <b/>
        <i/>
        <sz val="14"/>
        <color theme="1" tint="0.249977111117893"/>
        <rFont val="Calibri"/>
        <family val="2"/>
        <scheme val="minor"/>
      </rPr>
      <t>our</t>
    </r>
    <r>
      <rPr>
        <b/>
        <sz val="14"/>
        <color theme="1" tint="0.249977111117893"/>
        <rFont val="Calibri"/>
        <family val="2"/>
        <scheme val="minor"/>
      </rPr>
      <t xml:space="preserve"> suppliers to commit to reducing </t>
    </r>
    <r>
      <rPr>
        <b/>
        <i/>
        <sz val="14"/>
        <color theme="1" tint="0.249977111117893"/>
        <rFont val="Calibri"/>
        <family val="2"/>
        <scheme val="minor"/>
      </rPr>
      <t xml:space="preserve">their </t>
    </r>
    <r>
      <rPr>
        <b/>
        <sz val="14"/>
        <color theme="1" tint="0.249977111117893"/>
        <rFont val="Calibri"/>
        <family val="2"/>
        <scheme val="minor"/>
      </rPr>
      <t xml:space="preserve">GHGs </t>
    </r>
    <r>
      <rPr>
        <sz val="14"/>
        <color theme="1" tint="0.249977111117893"/>
        <rFont val="Calibri"/>
        <family val="2"/>
        <scheme val="minor"/>
      </rPr>
      <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</si>
  <si>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</si>
  <si>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acknowledges climate crisis and circularity dependencies.
</t>
    </r>
    <r>
      <rPr>
        <sz val="12"/>
        <color theme="1" tint="0.249977111117893"/>
        <rFont val="Calibri"/>
        <family val="2"/>
        <scheme val="minor"/>
      </rPr>
      <t>i.e., We are able to respond to climate-related and circularity crises and regulations quickly, reconfigure our supply chains for resiliency, and ensure adequate financial reserves to recover from disruptions in our value chain.</t>
    </r>
  </si>
  <si>
    <t xml:space="preserve">  (Insert link(s) to publicly available evidence / information / reports that support the above answers)  </t>
  </si>
  <si>
    <t>See "Circular Procurement:: Strategies for Circular Criteria" for additional details and guidance.</t>
  </si>
  <si>
    <r>
      <t xml:space="preserve">We have a target to reduce our Scope 1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</si>
  <si>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</si>
  <si>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</si>
  <si>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have a target to reduce our Scope 1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</si>
  <si>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t xml:space="preserve">(Insert link(s) to publicly available evidence / webpages / reports that support the above answers. Please include the page number(s) or section name(s) where the backup evidence is located.)  </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</si>
  <si>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2 GHG emissions.  
</t>
    </r>
    <r>
      <rPr>
        <i/>
        <sz val="12"/>
        <color theme="1" tint="0.249977111117893"/>
        <rFont val="Calibri"/>
        <family val="2"/>
        <scheme val="minor"/>
      </rPr>
      <t>(If selected, the score will be zero for Scope 2 emissions, even if other choices below are checked.)</t>
    </r>
  </si>
  <si>
    <r>
      <t xml:space="preserve">We do not offer any physical, solid products or offerings.
</t>
    </r>
    <r>
      <rPr>
        <i/>
        <sz val="12"/>
        <color theme="1" tint="0.249977111117893"/>
        <rFont val="Calibri"/>
        <family val="2"/>
        <scheme val="minor"/>
      </rPr>
      <t>(If selected, you score 100% on circular design of your physical products. Skip to the packaging questions, below.)</t>
    </r>
  </si>
  <si>
    <t>Circular Design</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</si>
  <si>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</si>
  <si>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t xml:space="preserve">This tool also assesses supplier commitment to circular design principles. Why? Resource extraction and production of new goods are responsible for 45% of global GHG emissions. Repairing and refurbishing products can cut global GHG emissions by 39%. Net-zero ambition and circular design ambition are symbiotic. The questions about circularity are based on the "Circular Procurement: Strategies for Circular Criteria" paper. </t>
  </si>
  <si>
    <t>Circular Procurement: Strategies for Circular Criteria</t>
  </si>
  <si>
    <t>Categories / Scopes of Greenhouse Gases (GHGs)</t>
  </si>
  <si>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File sharing:</t>
    </r>
    <r>
      <rPr>
        <sz val="14"/>
        <color theme="1" tint="0.249977111117893"/>
        <rFont val="Calibri"/>
        <family val="2"/>
        <scheme val="minor"/>
      </rPr>
      <t xml:space="preserve"> 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 In-person meeting:</t>
    </r>
    <r>
      <rPr>
        <sz val="14"/>
        <color theme="1" tint="0.249977111117893"/>
        <rFont val="Calibri"/>
        <family val="2"/>
        <scheme val="minor"/>
      </rPr>
      <t xml:space="preserve"> Of course, this old-school approach still works, too.</t>
    </r>
  </si>
  <si>
    <r>
      <t xml:space="preserve">% of revenue from physical products that </t>
    </r>
    <r>
      <rPr>
        <i/>
        <sz val="14"/>
        <color theme="1" tint="0.249977111117893"/>
        <rFont val="Calibri"/>
        <family val="2"/>
        <scheme val="minor"/>
      </rPr>
      <t>we offer as refurbished product</t>
    </r>
  </si>
  <si>
    <t>Total for circular design</t>
  </si>
  <si>
    <t>Circular design of our physical products and offerings, and their packaging</t>
  </si>
  <si>
    <t>(One action we plan to take, by when, to improve the circularity of our physical products and their packaging.)</t>
  </si>
  <si>
    <t xml:space="preserve"> Net-Zero Ambition Assessment Tool (NZAAT)  </t>
  </si>
  <si>
    <r>
      <t>We have a</t>
    </r>
    <r>
      <rPr>
        <b/>
        <sz val="14"/>
        <color theme="1" tint="0.249977111117893"/>
        <rFont val="Calibri"/>
        <family val="2"/>
        <scheme val="minor"/>
      </rPr>
      <t xml:space="preserve"> multi-stakeholder purpose to protect and improve the wellbeing of all stakeholders.
</t>
    </r>
    <r>
      <rPr>
        <sz val="12"/>
        <color theme="1" tint="0.249977111117893"/>
        <rFont val="Calibri"/>
        <family val="2"/>
        <scheme val="minor"/>
      </rPr>
      <t>Note that we treat the environment and society-at-large as stakeholders</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</si>
  <si>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</si>
  <si>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</si>
  <si>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This tool assesses supplier commitment to science-based net-zero GHG reduction targets using questions aligned with those asked by the CDP-based SME Climate Hub in its "A Climate Disclosure Framework for Small and Medium-sized Enterprises (SMEs)," the UN Race to Zero, and several other questionnaires that assess an organization's commitment to net-zero. For more on how the questions in this questionnaire compare to questions in other similar questionnaires, see "Comparison - Net-Zero Questionnaires." This questionnaire is part of the Net-Zero Procurement Toolkit.</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</si>
  <si>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1 GHG emissions.  
</t>
    </r>
    <r>
      <rPr>
        <i/>
        <sz val="12"/>
        <color theme="1" tint="0.249977111117893"/>
        <rFont val="Calibri"/>
        <family val="2"/>
        <scheme val="minor"/>
      </rPr>
      <t>(If selected, the score will be zero for Scope 1 emissions, even if other choices below are checked.)</t>
    </r>
  </si>
  <si>
    <t>Use waste heat recovery systems, or combined heat and power units.</t>
  </si>
  <si>
    <t xml:space="preserve">Implement new low-carbon, fuel-efficient production technologies / equipment / processes. </t>
  </si>
  <si>
    <t>Implement electrical energy audit &amp; efficiency measures to reduce the need to purchase electricity.</t>
  </si>
  <si>
    <t>Install on-site or on-building renewable energy (e.g., solar panels) directly, or by partnering with the local utility, an energy supplier, or with industry peers.</t>
  </si>
  <si>
    <r>
      <t xml:space="preserve">Purchase renewable energy certificates (RECs) for natural gas. 
</t>
    </r>
    <r>
      <rPr>
        <sz val="12"/>
        <color theme="1" tint="0.249977111117893"/>
        <rFont val="Calibri"/>
        <family val="2"/>
        <scheme val="minor"/>
      </rPr>
      <t xml:space="preserve">(e.g., Green Natural Gas from Bullfrog Power)  </t>
    </r>
  </si>
  <si>
    <r>
      <t xml:space="preserve">Purchase renewable energy certificates (RECs) for electricity. 
</t>
    </r>
    <r>
      <rPr>
        <sz val="12"/>
        <color theme="1" tint="0.249977111117893"/>
        <rFont val="Calibri"/>
        <family val="2"/>
        <scheme val="minor"/>
      </rPr>
      <t xml:space="preserve">(e.g., Green Electricity from Bullfrog Power)  </t>
    </r>
  </si>
  <si>
    <t xml:space="preserve">Upgrade some, or all, of the company car fleet to EVs. </t>
  </si>
  <si>
    <t>1-10%</t>
  </si>
  <si>
    <t>11-20%</t>
  </si>
  <si>
    <t>21-30%</t>
  </si>
  <si>
    <t>&gt;30%</t>
  </si>
  <si>
    <r>
      <t xml:space="preserve">% of revenue from physical products that we </t>
    </r>
    <r>
      <rPr>
        <i/>
        <sz val="14"/>
        <color theme="1" tint="0.249977111117893"/>
        <rFont val="Calibri"/>
        <family val="2"/>
        <scheme val="minor"/>
      </rPr>
      <t>offer for lease, rent, or Product-as-a-Service (PaaS)</t>
    </r>
  </si>
  <si>
    <t>"The Benefits of SMEs Taking Climate Actions," BDC, December 2023.</t>
  </si>
  <si>
    <r>
      <t xml:space="preserve">The equivalent of more than 10% of our revenue is represented by the value of our in-kind and monetary </t>
    </r>
    <r>
      <rPr>
        <i/>
        <sz val="14"/>
        <color theme="1" tint="0.249977111117893"/>
        <rFont val="Calibri"/>
        <family val="2"/>
        <scheme val="minor"/>
      </rPr>
      <t xml:space="preserve">donations to  organizations </t>
    </r>
    <r>
      <rPr>
        <sz val="14"/>
        <color theme="1" tint="0.249977111117893"/>
        <rFont val="Calibri"/>
        <family val="2"/>
        <scheme val="minor"/>
      </rPr>
      <t>that advocate for, and support, the race to net-zero, including organizations that help others in one or more of the above ways.</t>
    </r>
  </si>
  <si>
    <r>
      <t xml:space="preserve">This is basic information about the supplier organization.  
</t>
    </r>
    <r>
      <rPr>
        <i/>
        <sz val="12"/>
        <color theme="1" tint="0.249977111117893"/>
        <rFont val="Calibri"/>
        <family val="2"/>
        <scheme val="minor"/>
      </rPr>
      <t>(Replace all sample data with real organization data.)</t>
    </r>
  </si>
  <si>
    <r>
      <t>Sector</t>
    </r>
    <r>
      <rPr>
        <i/>
        <sz val="12"/>
        <color theme="1" tint="0.249977111117893"/>
        <rFont val="Calibri"/>
        <family val="2"/>
        <scheme val="minor"/>
      </rPr>
      <t xml:space="preserve"> (Choose from dropdown menu)</t>
    </r>
  </si>
  <si>
    <r>
      <t xml:space="preserve">Annual Revenue - if applicable 
</t>
    </r>
    <r>
      <rPr>
        <i/>
        <sz val="12"/>
        <color theme="1" tint="0.249977111117893"/>
        <rFont val="Calibri"/>
        <family val="2"/>
        <scheme val="minor"/>
      </rPr>
      <t>(Choose from dropdown menu)</t>
    </r>
  </si>
  <si>
    <r>
      <t>Total number of employees</t>
    </r>
    <r>
      <rPr>
        <i/>
        <sz val="12"/>
        <color theme="1" tint="0.249977111117893"/>
        <rFont val="Calibri"/>
        <family val="2"/>
        <scheme val="minor"/>
      </rPr>
      <t xml:space="preserve"> 
(Choose from dropdown menu)</t>
    </r>
  </si>
  <si>
    <t>The most recent version of NZAAT</t>
  </si>
  <si>
    <t>Amount (CO2e)</t>
  </si>
  <si>
    <t>Units</t>
  </si>
  <si>
    <t>tonnes</t>
  </si>
  <si>
    <t xml:space="preserve">   (Use this area to document data sources, estimation methodology and assumptions.)</t>
  </si>
  <si>
    <t>megatons (mt)</t>
  </si>
  <si>
    <t>kilotons (kt)</t>
  </si>
  <si>
    <t xml:space="preserve">We use a standard methodology (e.g., GHG Protocol) to calculate our Scope 1 emissions, and express them in consistent CO2 equivalent units. </t>
  </si>
  <si>
    <t>gigatons (gt)</t>
  </si>
  <si>
    <t xml:space="preserve">We use a standard methodology (e.g., GHG Protocol) to calculate our Scope 2 emissions, and express them in consistent CO2 equivalent units. </t>
  </si>
  <si>
    <t>See the free Persefoni Pro calculator, that is aligned with GHG Protocol P across scopes 1, 2, and 3.</t>
  </si>
  <si>
    <t>See the GHG Protocol Calculation Tools for help calculating Scope 1, 2 and 3 emissions.</t>
  </si>
  <si>
    <r>
      <t xml:space="preserve">Climate crisis-related and circularity-related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and scenario analysis.
</t>
    </r>
    <r>
      <rPr>
        <sz val="12"/>
        <color theme="1" tint="0.249977111117893"/>
        <rFont val="Calibri"/>
        <family val="2"/>
        <scheme val="minor"/>
      </rPr>
      <t>e.g., We assess their potential direct and indirect short-, medium- and long-term impacts on our upstream supply chains, on our operations, on our downstream customer chains, and on our financials.</t>
    </r>
  </si>
  <si>
    <r>
      <t xml:space="preserve">Our commitment to addressing the climate and circularity crises is embedded in our </t>
    </r>
    <r>
      <rPr>
        <b/>
        <sz val="14"/>
        <color theme="1" tint="0.249977111117893"/>
        <rFont val="Calibri"/>
        <family val="2"/>
        <scheme val="minor"/>
      </rPr>
      <t xml:space="preserve">policies and processes.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</si>
  <si>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rPr>
        <b/>
        <sz val="14"/>
        <color theme="1" tint="0.249977111117893"/>
        <rFont val="Calibri"/>
        <family val="2"/>
        <scheme val="minor"/>
      </rPr>
      <t>CEO compensation</t>
    </r>
    <r>
      <rPr>
        <sz val="14"/>
        <color theme="1" tint="0.249977111117893"/>
        <rFont val="Calibri"/>
        <family val="2"/>
        <scheme val="minor"/>
      </rPr>
      <t xml:space="preserve"> is linked to our performance on short-term low-carbon and circularity targets.</t>
    </r>
  </si>
  <si>
    <r>
      <t xml:space="preserve">Organizations committed to net-zero targets and circular design </t>
    </r>
    <r>
      <rPr>
        <b/>
        <sz val="14"/>
        <color theme="1" tint="0.249977111117893"/>
        <rFont val="Calibri"/>
        <family val="2"/>
        <scheme val="minor"/>
      </rPr>
      <t xml:space="preserve">embed climate crisis and circularity crisis considerations </t>
    </r>
    <r>
      <rPr>
        <sz val="14"/>
        <color theme="1" tint="0.249977111117893"/>
        <rFont val="Calibri"/>
        <family val="2"/>
        <scheme val="minor"/>
      </rPr>
      <t>into their governance and management systems. They ensure that climate-related / circularity risks and opportunities are duly taken into account in key policies, systems and processes. The score on Governance is a proxy for the organization's commitment to net-zero and circularity targets.</t>
    </r>
    <r>
      <rPr>
        <i/>
        <sz val="12"/>
        <color theme="1" tint="0.249977111117893"/>
        <rFont val="Calibri"/>
        <family val="2"/>
        <scheme val="minor"/>
      </rPr>
      <t xml:space="preserve">
(Check all that apply, changing sample checks appropriately.)</t>
    </r>
  </si>
  <si>
    <t>Commitment to circular design not only reduces waste and the extraction of raw materials, it also significantly reduces GHG emissions associated with Tier 4, 3, and 2 suppliers in the upstream supply chain, as shown in the figure on the right.
The International Energy Agency’s Net Zero by 2050 framework calls out the essential role of the circular economy in achieving the net zero transition, including through material efficiency and recycling of materials such as steel and plastics. The circular economy is a cost-effective approach to reaching net zero. Like energy efficiency, better material efficiency helps reduce energy demand through improved production efficiency, keeping existing materials in use or using lower embodied carbon recycled material inputs.</t>
  </si>
  <si>
    <t>See the free EPA "Simplified GHG Emissions Calculator" for help with Scope 1, 2, and 3 calculations.</t>
  </si>
  <si>
    <t>See the SME Climate Hub for "Small Business," "Advanced Business," and "Scope 3 Specific" carbon calculators.</t>
  </si>
  <si>
    <t>See the free Breeze Carbon Accounting Platform that helps SMEs measure and analyze Scope 1, 2, and 3 emissions.</t>
  </si>
  <si>
    <t>Progress</t>
  </si>
  <si>
    <t xml:space="preserve">Our base year (see above) is prior to this year, and we are on track to meet our targets (see above) to reduce our Scope 1 emissions. </t>
  </si>
  <si>
    <t xml:space="preserve">Our base year (see above) is prior to this year, and we are on track to meet our targets (see above) to reduce our Scope 2 emissions. </t>
  </si>
  <si>
    <t>Engage employees in the hunt for ways to reduce Scope 1 GHGs.</t>
  </si>
  <si>
    <t>Continuously monitor, maintain and retrofit HVAC &amp; building management systems to ensure the systems are operating at peak efficiency, aligned with employee occupancy schedules.</t>
  </si>
  <si>
    <t>Convert from fossil fuels to biofuels or green hydrogen to power processes, equipment, or transportation.</t>
  </si>
  <si>
    <t>(Other action)</t>
  </si>
  <si>
    <r>
      <t xml:space="preserve">Other …  </t>
    </r>
    <r>
      <rPr>
        <i/>
        <sz val="12"/>
        <color theme="1" tint="0.249977111117893"/>
        <rFont val="Calibri"/>
        <family val="2"/>
        <scheme val="minor"/>
      </rPr>
      <t>(Describe the action below, and check / fill-in the appropriate boxes for it here.)</t>
    </r>
  </si>
  <si>
    <t xml:space="preserve">Upgrade some, or all, of the company trucks and other transportation to zero-carbon vehicles. </t>
  </si>
  <si>
    <t>N/A</t>
  </si>
  <si>
    <t>Engage employees in the hunt for ways to reduce Scope 2 GHGs.</t>
  </si>
  <si>
    <r>
      <t xml:space="preserve">Install a geothermal heat pump 
</t>
    </r>
    <r>
      <rPr>
        <sz val="12"/>
        <color theme="1" tint="0.249977111117893"/>
        <rFont val="Calibri"/>
        <family val="2"/>
        <scheme val="minor"/>
      </rPr>
      <t xml:space="preserve">(i.e., They use 44% less energy than air-source heat pumps and 72% less energy than conventional heating systems.) </t>
    </r>
  </si>
  <si>
    <t>Score on commitment to reducing Scope 2 emissions</t>
  </si>
  <si>
    <t>Actions score</t>
  </si>
  <si>
    <t>Score on commitment to reducing Scope 1 emissions</t>
  </si>
  <si>
    <t xml:space="preserve">Install green roofs on company buildings. </t>
  </si>
  <si>
    <t xml:space="preserve">Retrofit company buildings with heat pumps.  </t>
  </si>
  <si>
    <r>
      <t xml:space="preserve">This question is about your commitment to circular design of your physical products, offerings, and packaging.
</t>
    </r>
    <r>
      <rPr>
        <i/>
        <sz val="12"/>
        <color theme="1" tint="0.249977111117893"/>
        <rFont val="Calibri"/>
        <family val="2"/>
        <scheme val="minor"/>
      </rPr>
      <t xml:space="preserve">
(Check all that apply, changing sample checks appropriately.)                                                                                                                    Check</t>
    </r>
    <r>
      <rPr>
        <i/>
        <sz val="14"/>
        <color theme="1" tint="0.249977111117893"/>
        <rFont val="Calibri"/>
        <family val="2"/>
        <scheme val="minor"/>
      </rPr>
      <t xml:space="preserve"> the </t>
    </r>
    <r>
      <rPr>
        <b/>
        <i/>
        <sz val="14"/>
        <color theme="1" tint="0.249977111117893"/>
        <rFont val="Calibri"/>
        <family val="2"/>
        <scheme val="minor"/>
      </rPr>
      <t xml:space="preserve">one </t>
    </r>
    <r>
      <rPr>
        <i/>
        <sz val="14"/>
        <color theme="1" tint="0.249977111117893"/>
        <rFont val="Calibri"/>
        <family val="2"/>
        <scheme val="minor"/>
      </rPr>
      <t xml:space="preserve">box that is closest to your situation. </t>
    </r>
  </si>
  <si>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</si>
  <si>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CFO</t>
  </si>
  <si>
    <r>
      <t xml:space="preserve">A qualified third party has verified the answers in the completed questionnaire.
</t>
    </r>
    <r>
      <rPr>
        <i/>
        <sz val="12"/>
        <color theme="1" tint="0.249977111117893"/>
        <rFont val="Calibri"/>
        <family val="2"/>
        <scheme val="minor"/>
      </rPr>
      <t>(If checked, enter name, position, and contact information)</t>
    </r>
  </si>
  <si>
    <t>Bill Hammersmith</t>
  </si>
  <si>
    <t>Senior Advisor</t>
  </si>
  <si>
    <t>Organization</t>
  </si>
  <si>
    <t>Sustainability Auditors Inc.</t>
  </si>
  <si>
    <t>Email/URL</t>
  </si>
  <si>
    <t>(Insert link(s) to publicly available evidence / webpages / reports that support or elaborate on the above answers, especially to the verification questions.)</t>
  </si>
  <si>
    <r>
      <rPr>
        <sz val="14"/>
        <color theme="1" tint="0.249977111117893"/>
        <rFont val="Calibri"/>
        <family val="2"/>
        <scheme val="minor"/>
      </rPr>
      <t>10% deduction if the answers are not vouched for by an organization officer / director.</t>
    </r>
    <r>
      <rPr>
        <i/>
        <sz val="14"/>
        <color theme="1" tint="0.249977111117893"/>
        <rFont val="Calibri"/>
        <family val="2"/>
        <scheme val="minor"/>
      </rPr>
      <t xml:space="preserve">
(Depends on whether this is checked on the Organization Profile page.)</t>
    </r>
  </si>
  <si>
    <t>Score if / if not internally verified</t>
  </si>
  <si>
    <t>Score if / if not 3rd party verified</t>
  </si>
  <si>
    <r>
      <rPr>
        <sz val="14"/>
        <color theme="1" tint="0.249977111117893"/>
        <rFont val="Calibri"/>
        <family val="2"/>
        <scheme val="minor"/>
      </rPr>
      <t>10% deduction if the answers have not been verified / assured by a qualified third party.</t>
    </r>
    <r>
      <rPr>
        <i/>
        <sz val="14"/>
        <color theme="1" tint="0.249977111117893"/>
        <rFont val="Calibri"/>
        <family val="2"/>
        <scheme val="minor"/>
      </rPr>
      <t xml:space="preserve">
(Depends on whether this is checked on the Organization Profile page.</t>
    </r>
  </si>
  <si>
    <r>
      <t xml:space="preserve">We use </t>
    </r>
    <r>
      <rPr>
        <i/>
        <sz val="14"/>
        <color theme="1" tint="0.249977111117893"/>
        <rFont val="Calibri"/>
        <family val="2"/>
        <scheme val="minor"/>
      </rPr>
      <t>Net-Zero Procurement (NZP) with more than 10% of our suppliers and</t>
    </r>
    <r>
      <rPr>
        <sz val="14"/>
        <color theme="1" tint="0.249977111117893"/>
        <rFont val="Calibri"/>
        <family val="2"/>
        <scheme val="minor"/>
      </rPr>
      <t xml:space="preserve"> allocate significant points to the scores of our </t>
    </r>
    <r>
      <rPr>
        <i/>
        <sz val="14"/>
        <color theme="1" tint="0.249977111117893"/>
        <rFont val="Calibri"/>
        <family val="2"/>
        <scheme val="minor"/>
      </rPr>
      <t xml:space="preserve">suppliers on </t>
    </r>
    <r>
      <rPr>
        <sz val="14"/>
        <color theme="1" tint="0.249977111117893"/>
        <rFont val="Calibri"/>
        <family val="2"/>
        <scheme val="minor"/>
      </rPr>
      <t xml:space="preserve">this Net-Zero Ambition Assessment Tool (NZAAT), or equivalent.
</t>
    </r>
    <r>
      <rPr>
        <sz val="12"/>
        <color theme="1" tint="0.249977111117893"/>
        <rFont val="Calibri"/>
        <family val="2"/>
        <scheme val="minor"/>
      </rPr>
      <t>i.e., We use NZP as a market force to incentivize our suppliers to commit to science-based targets (SBTs) for GHG reductions.</t>
    </r>
  </si>
  <si>
    <t>Monitor emissions</t>
  </si>
  <si>
    <t xml:space="preserve">Retrofit industrial refrigeration system to use non-GHG refrigerants. </t>
  </si>
  <si>
    <t>Action is not relevant to our situation</t>
  </si>
  <si>
    <t>Action is planned 
in the next 
3-5 years</t>
  </si>
  <si>
    <t>Action has already been taken, or is underway</t>
  </si>
  <si>
    <r>
      <rPr>
        <sz val="14"/>
        <color theme="1" tint="0.249977111117893"/>
        <rFont val="Calibri"/>
        <family val="2"/>
        <scheme val="minor"/>
      </rPr>
      <t xml:space="preserve">Total absolute Scope 1 GHG emissions from </t>
    </r>
    <r>
      <rPr>
        <b/>
        <sz val="14"/>
        <color theme="1" tint="0.249977111117893"/>
        <rFont val="Calibri"/>
        <family val="2"/>
        <scheme val="minor"/>
      </rPr>
      <t>burning fossil fuels in company-owned vehicles.</t>
    </r>
    <r>
      <rPr>
        <sz val="14"/>
        <color theme="1" tint="0.249977111117893"/>
        <rFont val="Calibri"/>
        <family val="2"/>
        <scheme val="minor"/>
      </rPr>
      <t xml:space="preserve"> </t>
    </r>
    <r>
      <rPr>
        <sz val="12"/>
        <color theme="1" tint="0.249977111117893"/>
        <rFont val="Calibri"/>
        <family val="2"/>
        <scheme val="minor"/>
      </rPr>
      <t xml:space="preserve">  </t>
    </r>
    <r>
      <rPr>
        <i/>
        <sz val="12"/>
        <color theme="1" tint="0.249977111117893"/>
        <rFont val="Calibri"/>
        <family val="2"/>
        <scheme val="minor"/>
      </rPr>
      <t xml:space="preserve">(Use the dropdown menu for units) 
</t>
    </r>
    <r>
      <rPr>
        <sz val="12"/>
        <color theme="1" tint="0.249977111117893"/>
        <rFont val="Calibri"/>
        <family val="2"/>
        <scheme val="minor"/>
      </rPr>
      <t>e.g., company owned cars, trucks, fork-lifts in warehouses</t>
    </r>
  </si>
  <si>
    <r>
      <rPr>
        <b/>
        <sz val="14"/>
        <color theme="1" tint="0.249977111117893"/>
        <rFont val="Calibri"/>
        <family val="2"/>
        <scheme val="minor"/>
      </rPr>
      <t xml:space="preserve">Total </t>
    </r>
    <r>
      <rPr>
        <sz val="14"/>
        <color theme="1" tint="0.249977111117893"/>
        <rFont val="Calibri"/>
        <family val="2"/>
        <scheme val="minor"/>
      </rPr>
      <t>absolute Scope 1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</si>
  <si>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t xml:space="preserve">(See the footnotes below for resources that can be used to help with calculations.) </t>
  </si>
  <si>
    <t>Name of organization</t>
  </si>
  <si>
    <r>
      <rPr>
        <sz val="14"/>
        <color theme="1" tint="0.249977111117893"/>
        <rFont val="Calibri"/>
        <family val="2"/>
        <scheme val="minor"/>
      </rPr>
      <t xml:space="preserve">Total absolute Scope 1 GHG emissions from </t>
    </r>
    <r>
      <rPr>
        <b/>
        <sz val="14"/>
        <color theme="1" tint="0.249977111117893"/>
        <rFont val="Calibri"/>
        <family val="2"/>
        <scheme val="minor"/>
      </rPr>
      <t>combustion of fossil fuels at company facilities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r>
      <rPr>
        <sz val="12"/>
        <color theme="1" tint="0.249977111117893"/>
        <rFont val="Calibri"/>
        <family val="2"/>
        <scheme val="minor"/>
      </rPr>
      <t xml:space="preserve">e.g., from boilers, turbines, furnaces, manufacturing equipment, heating and air conditioning equipment                                    </t>
    </r>
    <r>
      <rPr>
        <i/>
        <sz val="12"/>
        <color theme="1" tint="0.249977111117893"/>
        <rFont val="Calibri"/>
        <family val="2"/>
        <scheme val="minor"/>
      </rPr>
      <t xml:space="preserve"> </t>
    </r>
  </si>
  <si>
    <r>
      <rPr>
        <sz val="14"/>
        <color theme="1" tint="0.249977111117893"/>
        <rFont val="Calibri"/>
        <family val="2"/>
        <scheme val="minor"/>
      </rPr>
      <t xml:space="preserve">Total absolute Scope 1 GHG emissions from </t>
    </r>
    <r>
      <rPr>
        <b/>
        <sz val="14"/>
        <color theme="1" tint="0.249977111117893"/>
        <rFont val="Calibri"/>
        <family val="2"/>
        <scheme val="minor"/>
      </rPr>
      <t>fugitive emissions.</t>
    </r>
    <r>
      <rPr>
        <sz val="14"/>
        <color theme="1" tint="0.249977111117893"/>
        <rFont val="Calibri"/>
        <family val="2"/>
        <scheme val="minor"/>
      </rPr>
      <t xml:space="preserve"> </t>
    </r>
    <r>
      <rPr>
        <sz val="12"/>
        <color theme="1" tint="0.249977111117893"/>
        <rFont val="Calibri"/>
        <family val="2"/>
        <scheme val="minor"/>
      </rPr>
      <t xml:space="preserve">  </t>
    </r>
    <r>
      <rPr>
        <i/>
        <sz val="12"/>
        <color theme="1" tint="0.249977111117893"/>
        <rFont val="Calibri"/>
        <family val="2"/>
        <scheme val="minor"/>
      </rPr>
      <t xml:space="preserve">(Use the dropdown menu for units) 
</t>
    </r>
    <r>
      <rPr>
        <sz val="12"/>
        <color theme="1" tint="0.249977111117893"/>
        <rFont val="Calibri"/>
        <family val="2"/>
        <scheme val="minor"/>
      </rPr>
      <t>e.g., unintentional leaks from equipment and facilities, refrigerants leaked from air conditioning units, gas leaks from pipelines</t>
    </r>
  </si>
  <si>
    <r>
      <t xml:space="preserve">Total of actions </t>
    </r>
    <r>
      <rPr>
        <sz val="14"/>
        <color theme="1" tint="0.249977111117893"/>
        <rFont val="Calibri"/>
        <family val="2"/>
        <scheme val="minor"/>
      </rPr>
      <t>taken, underway, or planned in next 5 years.</t>
    </r>
  </si>
  <si>
    <r>
      <t xml:space="preserve">Actions score = </t>
    </r>
    <r>
      <rPr>
        <b/>
        <sz val="14"/>
        <color theme="1" tint="0.249977111117893"/>
        <rFont val="Calibri"/>
        <family val="2"/>
        <scheme val="minor"/>
      </rPr>
      <t>1</t>
    </r>
    <r>
      <rPr>
        <sz val="14"/>
        <color theme="1" tint="0.249977111117893"/>
        <rFont val="Calibri"/>
        <family val="2"/>
        <scheme val="minor"/>
      </rPr>
      <t xml:space="preserve"> If total of actions is 1
Actions score = </t>
    </r>
    <r>
      <rPr>
        <b/>
        <sz val="14"/>
        <color theme="1" tint="0.249977111117893"/>
        <rFont val="Calibri"/>
        <family val="2"/>
        <scheme val="minor"/>
      </rPr>
      <t>2</t>
    </r>
    <r>
      <rPr>
        <sz val="14"/>
        <color theme="1" tint="0.249977111117893"/>
        <rFont val="Calibri"/>
        <family val="2"/>
        <scheme val="minor"/>
      </rPr>
      <t xml:space="preserve"> if total of actions is 2
Actions score = </t>
    </r>
    <r>
      <rPr>
        <b/>
        <sz val="14"/>
        <color theme="1" tint="0.249977111117893"/>
        <rFont val="Calibri"/>
        <family val="2"/>
        <scheme val="minor"/>
      </rPr>
      <t>3</t>
    </r>
    <r>
      <rPr>
        <sz val="14"/>
        <color theme="1" tint="0.249977111117893"/>
        <rFont val="Calibri"/>
        <family val="2"/>
        <scheme val="minor"/>
      </rPr>
      <t xml:space="preserve"> if total of actions is 3 or more</t>
    </r>
  </si>
  <si>
    <r>
      <rPr>
        <sz val="14"/>
        <color theme="1" tint="0.249977111117893"/>
        <rFont val="Calibri"/>
        <family val="2"/>
        <scheme val="minor"/>
      </rPr>
      <t xml:space="preserve">Total absolute Scope 2 GHG emissions </t>
    </r>
    <r>
      <rPr>
        <b/>
        <sz val="14"/>
        <color theme="1" tint="0.249977111117893"/>
        <rFont val="Calibri"/>
        <family val="2"/>
        <scheme val="minor"/>
      </rPr>
      <t xml:space="preserve">from power plants associated with the generation of your organization's purchased electricity </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</si>
  <si>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t xml:space="preserve">(See the footnotes below for resources that can be used to help with the calculation.) </t>
  </si>
  <si>
    <t>Action is planned 
in the next 
2 years</t>
  </si>
  <si>
    <t>Action is relevant, but we have no plans to take it in the next 5 years</t>
  </si>
  <si>
    <r>
      <t xml:space="preserve">We are taking, or plan to take, actions that would lead to reduction of our Scope 1 GHG emissions. 
</t>
    </r>
    <r>
      <rPr>
        <i/>
        <sz val="12"/>
        <color theme="1" tint="0.249977111117893"/>
        <rFont val="Calibri"/>
        <family val="2"/>
        <scheme val="minor"/>
      </rPr>
      <t xml:space="preserve">(For each action, check only </t>
    </r>
    <r>
      <rPr>
        <b/>
        <i/>
        <sz val="12"/>
        <color theme="1" tint="0.249977111117893"/>
        <rFont val="Calibri"/>
        <family val="2"/>
        <scheme val="minor"/>
      </rPr>
      <t>one</t>
    </r>
    <r>
      <rPr>
        <i/>
        <sz val="12"/>
        <color theme="1" tint="0.249977111117893"/>
        <rFont val="Calibri"/>
        <family val="2"/>
        <scheme val="minor"/>
      </rPr>
      <t xml:space="preserve"> of the five check boxes in each row.)</t>
    </r>
  </si>
  <si>
    <r>
      <t xml:space="preserve">We are taking, or plan to take, actions that would lead to reduction of our Scope 2 GHG emissions. 
</t>
    </r>
    <r>
      <rPr>
        <i/>
        <sz val="12"/>
        <color theme="1" tint="0.249977111117893"/>
        <rFont val="Calibri"/>
        <family val="2"/>
        <scheme val="minor"/>
      </rPr>
      <t xml:space="preserve">(For each action, check only </t>
    </r>
    <r>
      <rPr>
        <b/>
        <i/>
        <sz val="12"/>
        <color theme="1" tint="0.249977111117893"/>
        <rFont val="Calibri"/>
        <family val="2"/>
        <scheme val="minor"/>
      </rPr>
      <t>one</t>
    </r>
    <r>
      <rPr>
        <i/>
        <sz val="12"/>
        <color theme="1" tint="0.249977111117893"/>
        <rFont val="Calibri"/>
        <family val="2"/>
        <scheme val="minor"/>
      </rPr>
      <t xml:space="preserve"> of the five check boxes in each row.)</t>
    </r>
  </si>
  <si>
    <r>
      <t>Number of actions</t>
    </r>
    <r>
      <rPr>
        <sz val="14"/>
        <color theme="1" tint="0.249977111117893"/>
        <rFont val="Calibri"/>
        <family val="2"/>
        <scheme val="minor"/>
      </rPr>
      <t xml:space="preserve"> taken or planned in each timeframe.</t>
    </r>
  </si>
  <si>
    <t>Sustainability Advantage Master Slide Decks</t>
  </si>
  <si>
    <r>
      <rPr>
        <i/>
        <sz val="12"/>
        <color theme="1" tint="0.249977111117893"/>
        <rFont val="Calibri"/>
        <family val="2"/>
        <scheme val="minor"/>
      </rPr>
      <t xml:space="preserve">Master Slide Decks </t>
    </r>
    <r>
      <rPr>
        <sz val="12"/>
        <color theme="1" tint="0.249977111117893"/>
        <rFont val="Calibri"/>
        <family val="2"/>
        <scheme val="minor"/>
      </rPr>
      <t xml:space="preserve">contain hundreds of ready-to-use slides for use internally and externally to explain, and help justify, what the organization needs to do, why, and how. The </t>
    </r>
    <r>
      <rPr>
        <i/>
        <sz val="12"/>
        <color theme="1" tint="0.249977111117893"/>
        <rFont val="Calibri"/>
        <family val="2"/>
        <scheme val="minor"/>
      </rPr>
      <t xml:space="preserve">Master - Climate Crisis, Master - Sustainability Business Cases, </t>
    </r>
    <r>
      <rPr>
        <sz val="12"/>
        <color theme="1" tint="0.249977111117893"/>
        <rFont val="Calibri"/>
        <family val="2"/>
        <scheme val="minor"/>
      </rPr>
      <t xml:space="preserve">and </t>
    </r>
    <r>
      <rPr>
        <i/>
        <sz val="12"/>
        <color theme="1" tint="0.249977111117893"/>
        <rFont val="Calibri"/>
        <family val="2"/>
        <scheme val="minor"/>
      </rPr>
      <t xml:space="preserve">Master - Sustainable Procurement </t>
    </r>
    <r>
      <rPr>
        <sz val="12"/>
        <color theme="1" tint="0.249977111117893"/>
        <rFont val="Calibri"/>
        <family val="2"/>
        <scheme val="minor"/>
      </rPr>
      <t>decks would be especially helpful.</t>
    </r>
  </si>
  <si>
    <t>Sustainability Champion's Guidebook</t>
  </si>
  <si>
    <r>
      <rPr>
        <i/>
        <sz val="12"/>
        <color theme="1" tint="0.249977111117893"/>
        <rFont val="Calibri"/>
        <family val="2"/>
        <scheme val="minor"/>
      </rPr>
      <t>The Sustainability Champion's Guidebook</t>
    </r>
    <r>
      <rPr>
        <sz val="12"/>
        <color theme="1" tint="0.249977111117893"/>
        <rFont val="Calibri"/>
        <family val="2"/>
        <scheme val="minor"/>
      </rPr>
      <t xml:space="preserve"> and video has guidance on how to lead an organization toward a more sustainable, low-carbon business model, even you are not a senior manager.</t>
    </r>
  </si>
  <si>
    <t>Sustainability ROI Workbook</t>
  </si>
  <si>
    <r>
      <rPr>
        <i/>
        <sz val="12"/>
        <color theme="1" tint="0.249977111117893"/>
        <rFont val="Calibri"/>
        <family val="2"/>
        <scheme val="minor"/>
      </rPr>
      <t>Sustainability ROI Workbook c</t>
    </r>
    <r>
      <rPr>
        <sz val="12"/>
        <color theme="1" tint="0.249977111117893"/>
        <rFont val="Calibri"/>
        <family val="2"/>
        <scheme val="minor"/>
      </rPr>
      <t>an be used to prepare a CFO-friendly cost-benefit justifications of projects that would improve performance on net-zero targets.</t>
    </r>
  </si>
  <si>
    <t>Future-Fit Business Benchmark Action Guides on Energy, Procurement, Operations GHGs, and Product-related GHGs</t>
  </si>
  <si>
    <t xml:space="preserve">Future-Fit Business Benchmark Action Guides have many potential actions / projects on prioritized issues. </t>
  </si>
  <si>
    <t>Climate Fit</t>
  </si>
  <si>
    <t>"Climate Fit: Net-Zero Training for SMEs," by the SME Climate Hub, includes ideas on how to set and attain net-zero targets.</t>
  </si>
  <si>
    <t>The 1.5˚C Business Playbook</t>
  </si>
  <si>
    <t>“The 1.5˚C Business Playbook ,” by the Exponential Roadmap Initiative, Race to Zero, and SME Climate Hub, has excellent, practical advice.</t>
  </si>
  <si>
    <t>"Implementing the Recommendations of the Task Force on Climate-related Financial Disclosures," Updates to the 2017 Annex, TCFD, October 2021. See Appendix 1.</t>
  </si>
  <si>
    <r>
      <t xml:space="preserve">The Task Force on Climate-related Financial Disclosures (TCFD) suggests many </t>
    </r>
    <r>
      <rPr>
        <i/>
        <sz val="12"/>
        <color theme="1" tint="0.249977111117893"/>
        <rFont val="Calibri"/>
        <family val="2"/>
        <scheme val="minor"/>
      </rPr>
      <t xml:space="preserve">ways to mitigate climate risks and capture opportunities. </t>
    </r>
  </si>
  <si>
    <t>There are hundreds of books, websites and advisors that suggest actions to improve GHG performance, how to justify them, and how to lead the race to net-zero. These resources are just the tip of the iceberg.</t>
  </si>
  <si>
    <t xml:space="preserve">   More ideas on how to take action on GHG emissions</t>
  </si>
  <si>
    <t>Notes:</t>
  </si>
  <si>
    <t>(Other ...?)</t>
  </si>
  <si>
    <t>Operating budgets / creative financing</t>
  </si>
  <si>
    <t xml:space="preserve">Proceeds from asset sales / divestitures </t>
  </si>
  <si>
    <t>Zero-down financing</t>
  </si>
  <si>
    <t>Equity from impact investors</t>
  </si>
  <si>
    <r>
      <t xml:space="preserve">Green bonds
   </t>
    </r>
    <r>
      <rPr>
        <sz val="12"/>
        <color theme="1" tint="0.249977111117893"/>
        <rFont val="Calibri"/>
        <family val="2"/>
        <scheme val="minor"/>
      </rPr>
      <t>i.e., green bonds provide tax exemption and tax credits to investors</t>
    </r>
  </si>
  <si>
    <r>
      <t xml:space="preserve">Preferred-rate loan / borrowing
   </t>
    </r>
    <r>
      <rPr>
        <sz val="12"/>
        <color theme="1" tint="0.249977111117893"/>
        <rFont val="Calibri"/>
        <family val="2"/>
        <scheme val="minor"/>
      </rPr>
      <t>e.g., sustainability-linked loan</t>
    </r>
  </si>
  <si>
    <r>
      <t xml:space="preserve">Loans from non- traditional lenders
  </t>
    </r>
    <r>
      <rPr>
        <sz val="12"/>
        <color theme="1" tint="0.249977111117893"/>
        <rFont val="Calibri"/>
        <family val="2"/>
        <scheme val="minor"/>
      </rPr>
      <t>e.g., crowdfunding, contest awards, angel investors, NGOs, venture capitalists, 
          trade associations, microfinancing.</t>
    </r>
  </si>
  <si>
    <t>Use of company capital reserves</t>
  </si>
  <si>
    <t>Backup notes (e.g., assumptions, sources of information)</t>
  </si>
  <si>
    <t>Potential Source?</t>
  </si>
  <si>
    <t>Potential sources of capital / funds</t>
  </si>
  <si>
    <t>(Other ...)</t>
  </si>
  <si>
    <t>Medium</t>
  </si>
  <si>
    <t>Short-term</t>
  </si>
  <si>
    <t>Low</t>
  </si>
  <si>
    <t>Purchase Gold Standard-Certified International Offsets</t>
  </si>
  <si>
    <t>High</t>
  </si>
  <si>
    <t>Medium-term</t>
  </si>
  <si>
    <t>Long-term</t>
  </si>
  <si>
    <r>
      <t xml:space="preserve">Capital </t>
    </r>
    <r>
      <rPr>
        <sz val="11"/>
        <color theme="1" tint="0.249977111117893"/>
        <rFont val="Calibri"/>
        <family val="2"/>
        <scheme val="minor"/>
      </rPr>
      <t>needed</t>
    </r>
    <r>
      <rPr>
        <b/>
        <sz val="11"/>
        <color theme="1" tint="0.249977111117893"/>
        <rFont val="Calibri"/>
        <family val="2"/>
        <scheme val="minor"/>
      </rPr>
      <t xml:space="preserve"> </t>
    </r>
  </si>
  <si>
    <r>
      <t>Timeframe</t>
    </r>
    <r>
      <rPr>
        <sz val="11"/>
        <color theme="1" tint="0.249977111117893"/>
        <rFont val="Calibri"/>
        <family val="2"/>
        <scheme val="minor"/>
      </rPr>
      <t xml:space="preserve"> for project </t>
    </r>
  </si>
  <si>
    <r>
      <rPr>
        <sz val="11"/>
        <color theme="1" tint="0.249977111117893"/>
        <rFont val="Calibri"/>
        <family val="2"/>
        <scheme val="minor"/>
      </rPr>
      <t xml:space="preserve">Potential </t>
    </r>
    <r>
      <rPr>
        <b/>
        <sz val="11"/>
        <color theme="1" tint="0.249977111117893"/>
        <rFont val="Calibri"/>
        <family val="2"/>
        <scheme val="minor"/>
      </rPr>
      <t xml:space="preserve">GHG reduction </t>
    </r>
  </si>
  <si>
    <r>
      <t xml:space="preserve">Purchase renewable energy certificates (RECs) for electricity and natural gas 
</t>
    </r>
    <r>
      <rPr>
        <sz val="10"/>
        <color theme="1" tint="0.249977111117893"/>
        <rFont val="Calibri"/>
        <family val="2"/>
        <scheme val="minor"/>
      </rPr>
      <t xml:space="preserve">(e.g., Green Electricity and Green Natural Gas from Bullfrog Power) </t>
    </r>
    <r>
      <rPr>
        <sz val="12"/>
        <color theme="1" tint="0.249977111117893"/>
        <rFont val="Calibri"/>
        <family val="2"/>
        <scheme val="minor"/>
      </rPr>
      <t xml:space="preserve">  </t>
    </r>
  </si>
  <si>
    <r>
      <t xml:space="preserve">Install a geothermal heat pump 
</t>
    </r>
    <r>
      <rPr>
        <sz val="10"/>
        <color theme="1" tint="0.249977111117893"/>
        <rFont val="Calibri"/>
        <family val="2"/>
        <scheme val="minor"/>
      </rPr>
      <t xml:space="preserve">(i.e., They use 44% less energy than air-source heat pumps and 72% less energy than conventional heating systems.) </t>
    </r>
  </si>
  <si>
    <t>Upgrade office and ITC equipment to more energy efficient models</t>
  </si>
  <si>
    <t>Potential Scope 2 emission-reduction actions</t>
  </si>
  <si>
    <t xml:space="preserve">Do mergers and acquisitions that will lower the company carbon footprint </t>
  </si>
  <si>
    <t xml:space="preserve">Move to new net-zero buildings / facilities </t>
  </si>
  <si>
    <t>Implement carbon capture and storage technology</t>
  </si>
  <si>
    <t>Convert from fossil fuels to biofuels or green hydrogen to power industrial processes or transportation</t>
  </si>
  <si>
    <t>Use waste heat recovery systems or combined heat and power units</t>
  </si>
  <si>
    <t xml:space="preserve">Implement new low-carbon, energy-efficient production technologies / equipment / processes </t>
  </si>
  <si>
    <r>
      <t xml:space="preserve">Capital </t>
    </r>
    <r>
      <rPr>
        <sz val="12"/>
        <color theme="1" tint="0.249977111117893"/>
        <rFont val="Calibri"/>
        <family val="2"/>
        <scheme val="minor"/>
      </rPr>
      <t>needed</t>
    </r>
    <r>
      <rPr>
        <b/>
        <sz val="12"/>
        <color theme="1" tint="0.249977111117893"/>
        <rFont val="Calibri"/>
        <family val="2"/>
        <scheme val="minor"/>
      </rPr>
      <t xml:space="preserve"> </t>
    </r>
  </si>
  <si>
    <r>
      <t>Timeframe</t>
    </r>
    <r>
      <rPr>
        <sz val="12"/>
        <color theme="1" tint="0.249977111117893"/>
        <rFont val="Calibri"/>
        <family val="2"/>
        <scheme val="minor"/>
      </rPr>
      <t xml:space="preserve"> for project </t>
    </r>
  </si>
  <si>
    <r>
      <rPr>
        <sz val="12"/>
        <color theme="1" tint="0.249977111117893"/>
        <rFont val="Calibri"/>
        <family val="2"/>
        <scheme val="minor"/>
      </rPr>
      <t xml:space="preserve">Potential </t>
    </r>
    <r>
      <rPr>
        <b/>
        <sz val="12"/>
        <color theme="1" tint="0.249977111117893"/>
        <rFont val="Calibri"/>
        <family val="2"/>
        <scheme val="minor"/>
      </rPr>
      <t xml:space="preserve">GHG reduction </t>
    </r>
  </si>
  <si>
    <t>Potential Scope 1 emission-reduction actions</t>
  </si>
  <si>
    <t>&gt; $5 million</t>
  </si>
  <si>
    <t>6-10 years</t>
  </si>
  <si>
    <t>&gt; 20% from baseline year</t>
  </si>
  <si>
    <t>$1-5 million</t>
  </si>
  <si>
    <t>3-5 years</t>
  </si>
  <si>
    <t>11-19% from baseline year</t>
  </si>
  <si>
    <t>&lt; $1 million</t>
  </si>
  <si>
    <t>1-2 years</t>
  </si>
  <si>
    <t>&lt; 10% from baseline year</t>
  </si>
  <si>
    <r>
      <t xml:space="preserve">Range of the </t>
    </r>
    <r>
      <rPr>
        <b/>
        <sz val="11"/>
        <color theme="1" tint="0.249977111117893"/>
        <rFont val="Calibri"/>
        <family val="2"/>
        <scheme val="minor"/>
      </rPr>
      <t>capital / funds</t>
    </r>
    <r>
      <rPr>
        <sz val="11"/>
        <color theme="1" tint="0.249977111117893"/>
        <rFont val="Calibri"/>
        <family val="2"/>
        <scheme val="minor"/>
      </rPr>
      <t xml:space="preserve"> required, in $</t>
    </r>
  </si>
  <si>
    <r>
      <rPr>
        <b/>
        <sz val="11"/>
        <color theme="1" tint="0.249977111117893"/>
        <rFont val="Calibri"/>
        <family val="2"/>
        <scheme val="minor"/>
      </rPr>
      <t>Timeframe</t>
    </r>
    <r>
      <rPr>
        <sz val="11"/>
        <color theme="1" tint="0.249977111117893"/>
        <rFont val="Calibri"/>
        <family val="2"/>
        <scheme val="minor"/>
      </rPr>
      <t xml:space="preserve"> range, in years., for the action</t>
    </r>
  </si>
  <si>
    <r>
      <t xml:space="preserve">% </t>
    </r>
    <r>
      <rPr>
        <b/>
        <sz val="11"/>
        <color theme="1" tint="0.249977111117893"/>
        <rFont val="Calibri"/>
        <family val="2"/>
        <scheme val="minor"/>
      </rPr>
      <t>GHG reduction possibilities,</t>
    </r>
    <r>
      <rPr>
        <sz val="11"/>
        <color theme="1" tint="0.249977111117893"/>
        <rFont val="Calibri"/>
        <family val="2"/>
        <scheme val="minor"/>
      </rPr>
      <t xml:space="preserve"> relative to baseline year</t>
    </r>
  </si>
  <si>
    <t>Starting selections in the drop-down menus in the yellow cells on the right are for illustrative purposes. Replace them with appropriate selections for your organization and situation. 
Then, check all actions that would be good candidates for your organization to undertake, and then shortlist those that that will be undertaken in the short-term.</t>
  </si>
  <si>
    <t>For consistency in discussions with others, define these ranges. Change the sample potential % GHG reduction ranges, timeframe ranges, and capital ranges to reflect how you are using those terms.</t>
  </si>
  <si>
    <t>Sample actions on GHG emissions</t>
  </si>
  <si>
    <t>Action Worksheet</t>
  </si>
  <si>
    <t>This worksheet can be used to prioritize actions to improve performance on reducing GHGs. None of the information in the worksheet is used in any way in your score. Consider it as a private, disconnected worksheet for your optional use.</t>
  </si>
  <si>
    <r>
      <t xml:space="preserve">Potential Actions
</t>
    </r>
    <r>
      <rPr>
        <i/>
        <sz val="12"/>
        <color theme="1" tint="0.249977111117893"/>
        <rFont val="Calibri"/>
        <family val="2"/>
        <scheme val="minor"/>
      </rPr>
      <t>(If it is helpful, use the Action Worksheet at the end to plan 
which actions to take to reduce your Scope 2 emissions.)</t>
    </r>
  </si>
  <si>
    <r>
      <t xml:space="preserve">Potential Actions
</t>
    </r>
    <r>
      <rPr>
        <i/>
        <sz val="12"/>
        <color theme="1" tint="0.249977111117893"/>
        <rFont val="Calibri"/>
        <family val="2"/>
        <scheme val="minor"/>
      </rPr>
      <t>(If it is helpful, use the Action Worksheet at the end to plan 
which actions to take to reduce your Scope 1 emissions.)</t>
    </r>
  </si>
  <si>
    <r>
      <t xml:space="preserve">Government incentives
  </t>
    </r>
    <r>
      <rPr>
        <sz val="12"/>
        <color theme="1" tint="0.249977111117893"/>
        <rFont val="Calibri"/>
        <family val="2"/>
        <scheme val="minor"/>
      </rPr>
      <t>e.g., rebates, grants, special loan terms</t>
    </r>
  </si>
  <si>
    <r>
      <t xml:space="preserve">Net Zero Procurement ensures that organizations receive best value for money by purchasing the most low-carbon goods &amp; services </t>
    </r>
    <r>
      <rPr>
        <i/>
        <sz val="14"/>
        <color rgb="FF3F3F3F"/>
        <rFont val="Calibri"/>
        <family val="2"/>
        <scheme val="minor"/>
      </rPr>
      <t xml:space="preserve">from suppliers who are most committed to science-based targets (SBTs) for GHG reduction, </t>
    </r>
    <r>
      <rPr>
        <sz val="14"/>
        <color rgb="FF3F3F3F"/>
        <rFont val="Calibri"/>
        <family val="2"/>
        <scheme val="minor"/>
      </rPr>
      <t xml:space="preserve">in support of the buyer’s purpose, policies, and strategic goals. This tool scores suppliers on their commitment to SBTs and to circular design. 
NZAAT is designed for use with any-size supplier, in any sector, in any country. It is especially appropriate for small- and medium-sized enterprise (SME) suppliers, and large suppliers with minimal or no sustainability staff. Why are SMEs' commitments to reducing their GHGs important? Though individual SME GHG emissions may be relatively small, collectively they are significant. For example, SMEs account for 41% of Canada’s total GHG emissions. </t>
    </r>
  </si>
  <si>
    <r>
      <t xml:space="preserve">GHG emissions have various sources. They are known as Scope 1, Scope 2, and Scope 3 emissions. Organizations are accountable for all of them.
</t>
    </r>
    <r>
      <rPr>
        <sz val="14"/>
        <color rgb="FF3F3F3F"/>
        <rFont val="Calibri"/>
        <family val="2"/>
      </rPr>
      <t xml:space="preserve">•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1</t>
    </r>
    <r>
      <rPr>
        <sz val="14"/>
        <color rgb="FF3F3F3F"/>
        <rFont val="Calibri"/>
        <family val="2"/>
        <scheme val="minor"/>
      </rPr>
      <t xml:space="preserve"> direct GHG emissions are from stationary sources (e.g., buildings) and mobile sources (e.g., cars, vans, trucks) that are owned or controlled by the organization.
•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 xml:space="preserve">2 </t>
    </r>
    <r>
      <rPr>
        <sz val="14"/>
        <color rgb="FF3F3F3F"/>
        <rFont val="Calibri"/>
        <family val="2"/>
        <scheme val="minor"/>
      </rPr>
      <t xml:space="preserve">indirect GHG emissions are from power plants associated with the generation of the organization's purchased electricity or steam.
• </t>
    </r>
    <r>
      <rPr>
        <b/>
        <sz val="14"/>
        <color rgb="FF3F3F3F"/>
        <rFont val="Calibri"/>
        <family val="2"/>
        <scheme val="minor"/>
      </rPr>
      <t xml:space="preserve">Scope 3 </t>
    </r>
    <r>
      <rPr>
        <sz val="14"/>
        <color rgb="FF3F3F3F"/>
        <rFont val="Calibri"/>
        <family val="2"/>
        <scheme val="minor"/>
      </rPr>
      <t xml:space="preserve">indirect GHG emissions occur elsewhere in the organization's value chain.  Scope 3 emissions usually account for 50% to 90% of an organization's carbon footprint. They come from the 15 sources / categories shown in the figure below.  </t>
    </r>
  </si>
  <si>
    <t>Governance for low-carbon &amp; circularity</t>
  </si>
  <si>
    <t xml:space="preserve">This is a summary of the scores on climate-related sustainability issues, as calculated in their respective worksheets. </t>
  </si>
  <si>
    <t xml:space="preserve">Based on ideas from the resources listed below, and others, this is a table of sample actions that would reduce an organization's Scope 1 and Scope 2 GHG emissions, mitigate climate-related risks and capture climate-related opportunities. </t>
  </si>
  <si>
    <r>
      <rPr>
        <b/>
        <sz val="14"/>
        <color rgb="FF3F3F3F"/>
        <rFont val="Calibri"/>
        <family val="2"/>
        <scheme val="minor"/>
      </rPr>
      <t>Buyers must account for the carbon footprint of purchased goods, services, and capital goods in the year they are acquired. As shown in the figure above,</t>
    </r>
    <r>
      <rPr>
        <b/>
        <i/>
        <sz val="14"/>
        <color rgb="FF3F3F3F"/>
        <rFont val="Calibri"/>
        <family val="2"/>
        <scheme val="minor"/>
      </rPr>
      <t xml:space="preserve"> suppliers' Scope 1 and 2 GHG emissions contribute to the carbon footprints of purchased goods, services, and capital goods. Therefore, buyers want to do business with suppliers who are committed to reducing their Scope 1 and 2 GHGs' contribution to purchased products' carbon footprints. That's why this questionnaire is only about Scope 1 and 2 GHG emissions, not Scope 3 emissions</t>
    </r>
    <r>
      <rPr>
        <sz val="14"/>
        <color rgb="FF3F3F3F"/>
        <rFont val="Calibri"/>
        <family val="2"/>
        <scheme val="minor"/>
      </rPr>
      <t>, as shown in the figure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</si>
</sst>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54"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u/>
      <sz val="14"/>
      <color theme="10"/>
      <name val="Calibri"/>
      <family val="2"/>
      <scheme val="minor"/>
    </font>
    <font>
      <sz val="8"/>
      <color rgb="FF000000"/>
      <name val="Segoe UI"/>
      <family val="2"/>
    </font>
    <font>
      <sz val="13"/>
      <color theme="1"/>
      <name val="Calibri"/>
      <family val="2"/>
      <scheme val="minor"/>
    </font>
    <font>
      <b/>
      <sz val="13"/>
      <color theme="1"/>
      <name val="Calibri"/>
      <family val="2"/>
      <scheme val="minor"/>
    </font>
    <font>
      <b/>
      <sz val="18"/>
      <color theme="0"/>
      <name val="Calibri"/>
      <family val="2"/>
      <scheme val="minor"/>
    </font>
    <font>
      <b/>
      <sz val="16"/>
      <color theme="4" tint="-0.249977111117893"/>
      <name val="Calibri"/>
      <family val="2"/>
      <scheme val="minor"/>
    </font>
    <font>
      <b/>
      <i/>
      <sz val="16"/>
      <color theme="4" tint="-0.249977111117893"/>
      <name val="Calibri"/>
      <family val="2"/>
      <scheme val="minor"/>
    </font>
    <font>
      <sz val="12"/>
      <color rgb="FF3F3F3F"/>
      <name val="Calibri"/>
      <family val="2"/>
      <scheme val="minor"/>
    </font>
    <font>
      <b/>
      <sz val="14"/>
      <color theme="0"/>
      <name val="Calibri"/>
      <family val="2"/>
      <scheme val="minor"/>
    </font>
    <font>
      <sz val="14"/>
      <color rgb="FF3F3F3F"/>
      <name val="Calibri"/>
      <family val="2"/>
      <scheme val="minor"/>
    </font>
    <font>
      <i/>
      <sz val="14"/>
      <color rgb="FF3F3F3F"/>
      <name val="Calibri"/>
      <family val="2"/>
      <scheme val="minor"/>
    </font>
    <font>
      <b/>
      <sz val="14"/>
      <color rgb="FF3F3F3F"/>
      <name val="Calibri"/>
      <family val="2"/>
      <scheme val="minor"/>
    </font>
    <font>
      <b/>
      <i/>
      <sz val="14"/>
      <color rgb="FF3F3F3F"/>
      <name val="Calibri"/>
      <family val="2"/>
      <scheme val="minor"/>
    </font>
    <font>
      <b/>
      <sz val="14"/>
      <color rgb="FF366092"/>
      <name val="Calibri"/>
      <family val="2"/>
      <scheme val="minor"/>
    </font>
    <font>
      <sz val="14"/>
      <color rgb="FF366092"/>
      <name val="Calibri"/>
      <family val="2"/>
      <scheme val="minor"/>
    </font>
    <font>
      <sz val="14"/>
      <color theme="1" tint="0.249977111117893"/>
      <name val="Calibri"/>
      <family val="2"/>
      <scheme val="minor"/>
    </font>
    <font>
      <b/>
      <sz val="14"/>
      <color theme="1" tint="0.249977111117893"/>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vertAlign val="superscript"/>
      <sz val="11"/>
      <color theme="1"/>
      <name val="Calibri"/>
      <family val="2"/>
      <scheme val="minor"/>
    </font>
    <font>
      <sz val="11"/>
      <color theme="1" tint="0.249977111117893"/>
      <name val="Calibri"/>
      <family val="2"/>
      <scheme val="minor"/>
    </font>
    <font>
      <i/>
      <sz val="12"/>
      <color theme="1" tint="0.249977111117893"/>
      <name val="Calibri"/>
      <family val="2"/>
      <scheme val="minor"/>
    </font>
    <font>
      <sz val="12"/>
      <color theme="1" tint="0.249977111117893"/>
      <name val="Calibri"/>
      <family val="2"/>
      <scheme val="minor"/>
    </font>
    <font>
      <sz val="8"/>
      <color rgb="FF4C4C4C"/>
      <name val="Calibri"/>
      <family val="2"/>
      <scheme val="minor"/>
    </font>
    <font>
      <b/>
      <sz val="12"/>
      <color rgb="FF000000"/>
      <name val="Calibri"/>
      <family val="2"/>
      <scheme val="minor"/>
    </font>
    <font>
      <i/>
      <sz val="14"/>
      <color theme="1" tint="0.249977111117893"/>
      <name val="Calibri"/>
      <family val="2"/>
      <scheme val="minor"/>
    </font>
    <font>
      <b/>
      <i/>
      <sz val="14"/>
      <color theme="1"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b/>
      <i/>
      <sz val="16"/>
      <color theme="1" tint="0.249977111117893"/>
      <name val="Calibri"/>
      <family val="2"/>
      <scheme val="minor"/>
    </font>
    <font>
      <sz val="14"/>
      <color theme="0"/>
      <name val="Calibri"/>
      <family val="2"/>
      <scheme val="minor"/>
    </font>
    <font>
      <b/>
      <sz val="14"/>
      <color theme="7" tint="-0.249977111117893"/>
      <name val="Calibri"/>
      <family val="2"/>
      <scheme val="minor"/>
    </font>
    <font>
      <sz val="16"/>
      <color theme="1" tint="0.249977111117893"/>
      <name val="Calibri"/>
      <family val="2"/>
      <scheme val="minor"/>
    </font>
    <font>
      <b/>
      <sz val="16"/>
      <color theme="1" tint="0.249977111117893"/>
      <name val="Calibri"/>
      <family val="2"/>
      <scheme val="minor"/>
    </font>
    <font>
      <b/>
      <i/>
      <sz val="14"/>
      <color rgb="FF366092"/>
      <name val="Calibri"/>
      <family val="2"/>
      <scheme val="minor"/>
    </font>
    <font>
      <i/>
      <sz val="14"/>
      <color rgb="FF366092"/>
      <name val="Calibri"/>
      <family val="2"/>
      <scheme val="minor"/>
    </font>
    <font>
      <sz val="11"/>
      <color theme="1" tint="0.249977111117893"/>
      <name val="Arial Narrow"/>
      <family val="2"/>
    </font>
    <font>
      <b/>
      <sz val="11"/>
      <color theme="1" tint="0.249977111117893"/>
      <name val="Arial Narrow"/>
      <family val="2"/>
    </font>
    <font>
      <sz val="10"/>
      <color theme="1" tint="0.249977111117893"/>
      <name val="Arial Narrow"/>
      <family val="2"/>
    </font>
    <font>
      <sz val="18"/>
      <color theme="1" tint="0.249977111117893"/>
      <name val="Calibri"/>
      <family val="2"/>
      <scheme val="minor"/>
    </font>
    <font>
      <sz val="14"/>
      <color rgb="FF3F3F3F"/>
      <name val="Calibri"/>
      <family val="2"/>
    </font>
    <font>
      <b/>
      <sz val="12"/>
      <color theme="1" tint="0.249977111117893"/>
      <name val="Calibri"/>
      <family val="2"/>
      <scheme val="minor"/>
    </font>
    <font>
      <b/>
      <i/>
      <sz val="12"/>
      <color theme="1" tint="0.249977111117893"/>
      <name val="Calibri"/>
      <family val="2"/>
      <scheme val="minor"/>
    </font>
    <font>
      <sz val="10"/>
      <color theme="1" tint="0.249977111117893"/>
      <name val="Calibri"/>
      <family val="2"/>
      <scheme val="minor"/>
    </font>
    <font>
      <b/>
      <sz val="11"/>
      <color theme="1" tint="0.249977111117893"/>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FFFF00"/>
        <bgColor theme="0"/>
      </patternFill>
    </fill>
    <fill>
      <patternFill patternType="solid">
        <fgColor rgb="FFF5F8EE"/>
        <bgColor indexed="64"/>
      </patternFill>
    </fill>
    <fill>
      <patternFill patternType="solid">
        <fgColor theme="6" tint="-0.249977111117893"/>
        <bgColor indexed="64"/>
      </patternFill>
    </fill>
    <fill>
      <patternFill patternType="solid">
        <fgColor rgb="FFE5DFEC"/>
        <bgColor indexed="64"/>
      </patternFill>
    </fill>
    <fill>
      <patternFill patternType="solid">
        <fgColor theme="7" tint="0.39997558519241921"/>
        <bgColor indexed="64"/>
      </patternFill>
    </fill>
  </fills>
  <borders count="95">
    <border>
      <left/>
      <right/>
      <top/>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bottom/>
      <diagonal/>
    </border>
    <border>
      <left/>
      <right style="dashed">
        <color auto="1"/>
      </right>
      <top/>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bottom style="dashed">
        <color auto="1"/>
      </bottom>
      <diagonal/>
    </border>
    <border>
      <left style="thin">
        <color auto="1"/>
      </left>
      <right/>
      <top style="thin">
        <color auto="1"/>
      </top>
      <bottom style="dashed">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dashed">
        <color indexed="64"/>
      </left>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style="thin">
        <color auto="1"/>
      </left>
      <right style="thin">
        <color auto="1"/>
      </right>
      <top style="thin">
        <color auto="1"/>
      </top>
      <bottom/>
      <diagonal/>
    </border>
    <border>
      <left/>
      <right/>
      <top style="thin">
        <color theme="8"/>
      </top>
      <bottom style="thin">
        <color theme="8"/>
      </bottom>
      <diagonal/>
    </border>
    <border>
      <left style="thin">
        <color auto="1"/>
      </left>
      <right style="dashed">
        <color auto="1"/>
      </right>
      <top style="dashed">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ashed">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auto="1"/>
      </left>
      <right style="dashed">
        <color auto="1"/>
      </right>
      <top style="thin">
        <color auto="1"/>
      </top>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ashed">
        <color auto="1"/>
      </left>
      <right style="dashed">
        <color auto="1"/>
      </right>
      <top/>
      <bottom style="thin">
        <color auto="1"/>
      </bottom>
      <diagonal/>
    </border>
    <border>
      <left style="dashed">
        <color auto="1"/>
      </left>
      <right style="dashed">
        <color auto="1"/>
      </right>
      <top style="thick">
        <color auto="1"/>
      </top>
      <bottom style="dashed">
        <color auto="1"/>
      </bottom>
      <diagonal/>
    </border>
    <border>
      <left style="dashed">
        <color auto="1"/>
      </left>
      <right style="dashed">
        <color auto="1"/>
      </right>
      <top style="dashed">
        <color auto="1"/>
      </top>
      <bottom style="thin">
        <color auto="1"/>
      </bottom>
      <diagonal/>
    </border>
    <border>
      <left style="dashed">
        <color indexed="64"/>
      </left>
      <right style="dashed">
        <color indexed="64"/>
      </right>
      <top style="thin">
        <color indexed="64"/>
      </top>
      <bottom style="dashed">
        <color indexed="64"/>
      </bottom>
      <diagonal/>
    </border>
    <border>
      <left style="thin">
        <color auto="1"/>
      </left>
      <right style="dashed">
        <color auto="1"/>
      </right>
      <top style="thin">
        <color auto="1"/>
      </top>
      <bottom style="dashed">
        <color auto="1"/>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2" fillId="0" borderId="0"/>
  </cellStyleXfs>
  <cellXfs count="423">
    <xf numFmtId="0" fontId="0" fillId="0" borderId="0" xfId="0"/>
    <xf numFmtId="3" fontId="0" fillId="0" borderId="0" xfId="0" applyNumberFormat="1"/>
    <xf numFmtId="0" fontId="1" fillId="0" borderId="0" xfId="1"/>
    <xf numFmtId="0" fontId="13" fillId="0" borderId="0" xfId="9" applyFont="1"/>
    <xf numFmtId="0" fontId="2" fillId="0" borderId="0" xfId="9" applyFont="1"/>
    <xf numFmtId="0" fontId="25" fillId="0" borderId="0" xfId="9" applyFont="1" applyAlignment="1">
      <alignment horizontal="center" vertical="center"/>
    </xf>
    <xf numFmtId="0" fontId="1" fillId="0" borderId="0" xfId="9" applyFont="1"/>
    <xf numFmtId="0" fontId="2" fillId="0" borderId="0" xfId="0" applyFont="1"/>
    <xf numFmtId="0" fontId="27" fillId="0" borderId="0" xfId="9" applyFont="1"/>
    <xf numFmtId="0" fontId="28" fillId="0" borderId="0" xfId="3" applyFont="1"/>
    <xf numFmtId="0" fontId="0" fillId="0" borderId="0" xfId="3" applyFont="1"/>
    <xf numFmtId="0" fontId="31" fillId="0" borderId="0" xfId="0" applyFont="1"/>
    <xf numFmtId="0" fontId="25" fillId="0" borderId="0" xfId="1" applyFont="1" applyAlignment="1">
      <alignment horizontal="center" vertical="center"/>
    </xf>
    <xf numFmtId="0" fontId="32" fillId="0" borderId="0" xfId="1" applyFont="1" applyAlignment="1">
      <alignment horizontal="center" vertical="center"/>
    </xf>
    <xf numFmtId="0" fontId="21" fillId="6" borderId="1" xfId="0" applyFont="1" applyFill="1" applyBorder="1" applyAlignment="1" applyProtection="1">
      <alignment horizontal="center" vertical="center"/>
      <protection locked="0"/>
    </xf>
    <xf numFmtId="0" fontId="30" fillId="0" borderId="0" xfId="1" applyFont="1"/>
    <xf numFmtId="0" fontId="21" fillId="2" borderId="23" xfId="0" applyFont="1" applyFill="1" applyBorder="1" applyAlignment="1">
      <alignment horizontal="center" vertical="center" wrapText="1"/>
    </xf>
    <xf numFmtId="0" fontId="21" fillId="5" borderId="2" xfId="0" applyFont="1" applyFill="1" applyBorder="1" applyAlignment="1">
      <alignment horizontal="center" vertical="center"/>
    </xf>
    <xf numFmtId="9" fontId="1" fillId="0" borderId="0" xfId="1" applyNumberFormat="1"/>
    <xf numFmtId="0" fontId="28" fillId="0" borderId="0" xfId="0" applyFont="1"/>
    <xf numFmtId="0" fontId="10" fillId="0" borderId="0" xfId="1" applyFont="1" applyAlignment="1">
      <alignment horizontal="left" vertical="center" indent="1"/>
    </xf>
    <xf numFmtId="0" fontId="21" fillId="0" borderId="0" xfId="1" applyFont="1" applyAlignment="1">
      <alignment horizontal="left" vertical="center" wrapText="1" indent="1"/>
    </xf>
    <xf numFmtId="0" fontId="1" fillId="0" borderId="0" xfId="1" applyAlignment="1">
      <alignment vertical="center"/>
    </xf>
    <xf numFmtId="9" fontId="21" fillId="3" borderId="33" xfId="1" applyNumberFormat="1" applyFont="1" applyFill="1" applyBorder="1" applyAlignment="1">
      <alignment horizontal="center" vertical="center"/>
    </xf>
    <xf numFmtId="0" fontId="30" fillId="0" borderId="0" xfId="1" applyFont="1" applyAlignment="1">
      <alignment vertical="center"/>
    </xf>
    <xf numFmtId="9" fontId="22" fillId="3" borderId="32" xfId="1" applyNumberFormat="1" applyFont="1" applyFill="1" applyBorder="1" applyAlignment="1">
      <alignment horizontal="center" vertical="center"/>
    </xf>
    <xf numFmtId="0" fontId="4" fillId="0" borderId="0" xfId="2" applyFont="1" applyFill="1" applyBorder="1" applyAlignment="1">
      <alignment vertical="top" wrapText="1"/>
    </xf>
    <xf numFmtId="0" fontId="42" fillId="0" borderId="0" xfId="1" applyFont="1" applyAlignment="1">
      <alignment horizontal="right" vertical="center" indent="1"/>
    </xf>
    <xf numFmtId="3" fontId="28"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0" fontId="28" fillId="0" borderId="0" xfId="3" applyFont="1" applyAlignment="1">
      <alignment horizontal="left" indent="1"/>
    </xf>
    <xf numFmtId="0" fontId="1" fillId="0" borderId="18" xfId="1" applyBorder="1"/>
    <xf numFmtId="0" fontId="1" fillId="0" borderId="17" xfId="1" applyBorder="1"/>
    <xf numFmtId="9" fontId="22" fillId="3" borderId="32" xfId="0" applyNumberFormat="1" applyFont="1" applyFill="1" applyBorder="1" applyAlignment="1">
      <alignment horizontal="center" vertical="center"/>
    </xf>
    <xf numFmtId="0" fontId="30" fillId="5" borderId="1" xfId="0" applyFont="1" applyFill="1" applyBorder="1" applyAlignment="1">
      <alignment horizontal="left" vertical="center" wrapText="1" indent="1"/>
    </xf>
    <xf numFmtId="0" fontId="36" fillId="2" borderId="32" xfId="1" applyFont="1" applyFill="1" applyBorder="1" applyAlignment="1">
      <alignment horizontal="center" vertical="center" wrapText="1"/>
    </xf>
    <xf numFmtId="0" fontId="37" fillId="2" borderId="13" xfId="1" applyFont="1" applyFill="1" applyBorder="1" applyAlignment="1">
      <alignment horizontal="left" vertical="center" wrapText="1"/>
    </xf>
    <xf numFmtId="9" fontId="38" fillId="2" borderId="19" xfId="1" applyNumberFormat="1" applyFont="1" applyFill="1" applyBorder="1" applyAlignment="1">
      <alignment horizontal="center" vertical="center" wrapText="1"/>
    </xf>
    <xf numFmtId="0" fontId="35" fillId="2" borderId="14" xfId="1" applyFont="1" applyFill="1" applyBorder="1" applyAlignment="1">
      <alignment horizontal="left" vertical="center" wrapText="1"/>
    </xf>
    <xf numFmtId="0" fontId="35" fillId="2" borderId="14" xfId="1" applyFont="1" applyFill="1" applyBorder="1" applyAlignment="1">
      <alignment horizontal="left" vertical="top" wrapText="1" indent="1"/>
    </xf>
    <xf numFmtId="0" fontId="21" fillId="2" borderId="60" xfId="0" applyFont="1" applyFill="1" applyBorder="1" applyAlignment="1">
      <alignment horizontal="center" vertical="center" wrapText="1"/>
    </xf>
    <xf numFmtId="0" fontId="21" fillId="5" borderId="3" xfId="0" applyFont="1" applyFill="1" applyBorder="1" applyAlignment="1">
      <alignment horizontal="center" vertical="center"/>
    </xf>
    <xf numFmtId="0" fontId="42" fillId="2" borderId="15" xfId="1" applyFont="1" applyFill="1" applyBorder="1" applyAlignment="1">
      <alignment horizontal="right" vertical="center" indent="1"/>
    </xf>
    <xf numFmtId="0" fontId="42" fillId="2" borderId="9" xfId="1" applyFont="1" applyFill="1" applyBorder="1" applyAlignment="1">
      <alignment horizontal="right" vertical="center" indent="1"/>
    </xf>
    <xf numFmtId="3" fontId="21" fillId="2" borderId="21" xfId="0" applyNumberFormat="1" applyFont="1" applyFill="1" applyBorder="1" applyAlignment="1" applyProtection="1">
      <alignment horizontal="left" vertical="center" wrapText="1" indent="1"/>
      <protection locked="0"/>
    </xf>
    <xf numFmtId="3" fontId="21" fillId="2" borderId="22" xfId="0" applyNumberFormat="1" applyFont="1" applyFill="1" applyBorder="1" applyAlignment="1" applyProtection="1">
      <alignment horizontal="left" vertical="center" wrapText="1" indent="1"/>
      <protection locked="0"/>
    </xf>
    <xf numFmtId="0" fontId="21" fillId="2" borderId="31" xfId="0" applyFont="1" applyFill="1" applyBorder="1" applyAlignment="1">
      <alignment horizontal="right" vertical="center" wrapText="1" indent="1"/>
    </xf>
    <xf numFmtId="0" fontId="21" fillId="2" borderId="42" xfId="0" applyFont="1" applyFill="1" applyBorder="1" applyAlignment="1">
      <alignment horizontal="right" vertical="center" wrapText="1" indent="1"/>
    </xf>
    <xf numFmtId="9" fontId="21" fillId="2" borderId="14" xfId="1" applyNumberFormat="1" applyFont="1" applyFill="1" applyBorder="1" applyAlignment="1">
      <alignment horizontal="left" vertical="center" wrapText="1" indent="1"/>
    </xf>
    <xf numFmtId="0" fontId="21" fillId="6" borderId="61" xfId="0" applyFont="1" applyFill="1" applyBorder="1" applyAlignment="1" applyProtection="1">
      <alignment horizontal="center" vertical="center"/>
      <protection locked="0"/>
    </xf>
    <xf numFmtId="9" fontId="21" fillId="3" borderId="32"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center" vertical="center"/>
    </xf>
    <xf numFmtId="9" fontId="1" fillId="0" borderId="0" xfId="1" applyNumberFormat="1" applyAlignment="1">
      <alignment horizontal="center" vertical="center"/>
    </xf>
    <xf numFmtId="9" fontId="21" fillId="0" borderId="0" xfId="1" applyNumberFormat="1" applyFont="1" applyAlignment="1">
      <alignment horizontal="left" vertical="center" wrapText="1" indent="1"/>
    </xf>
    <xf numFmtId="0" fontId="45" fillId="0" borderId="0" xfId="0" applyFont="1"/>
    <xf numFmtId="0" fontId="46" fillId="2" borderId="62" xfId="11" applyFont="1" applyFill="1" applyBorder="1" applyProtection="1">
      <protection locked="0"/>
    </xf>
    <xf numFmtId="0" fontId="45" fillId="2" borderId="0" xfId="0" applyFont="1" applyFill="1" applyProtection="1">
      <protection locked="0"/>
    </xf>
    <xf numFmtId="0" fontId="45" fillId="2" borderId="0" xfId="0" applyFont="1" applyFill="1"/>
    <xf numFmtId="0" fontId="47" fillId="2" borderId="0" xfId="0" applyFont="1" applyFill="1" applyProtection="1">
      <protection locked="0"/>
    </xf>
    <xf numFmtId="0" fontId="47" fillId="2" borderId="0" xfId="0" applyFont="1" applyFill="1"/>
    <xf numFmtId="0" fontId="47" fillId="0" borderId="0" xfId="0" applyFont="1"/>
    <xf numFmtId="0" fontId="47" fillId="2" borderId="0" xfId="11" applyFont="1" applyFill="1" applyProtection="1">
      <protection locked="0"/>
    </xf>
    <xf numFmtId="0" fontId="45" fillId="0" borderId="0" xfId="0" applyFont="1" applyProtection="1">
      <protection locked="0"/>
    </xf>
    <xf numFmtId="0" fontId="45" fillId="0" borderId="0" xfId="0" applyFont="1" applyAlignment="1" applyProtection="1">
      <alignment vertical="center"/>
      <protection locked="0"/>
    </xf>
    <xf numFmtId="0" fontId="48" fillId="0" borderId="17" xfId="1" applyFont="1" applyBorder="1" applyAlignment="1">
      <alignment horizontal="left" vertical="center" wrapText="1" indent="1"/>
    </xf>
    <xf numFmtId="0" fontId="48" fillId="0" borderId="0" xfId="1" applyFont="1" applyAlignment="1">
      <alignment horizontal="left" vertical="center" wrapText="1" indent="1"/>
    </xf>
    <xf numFmtId="9" fontId="42" fillId="7" borderId="32" xfId="0" applyNumberFormat="1" applyFont="1" applyFill="1" applyBorder="1" applyAlignment="1">
      <alignment horizontal="center" vertical="center"/>
    </xf>
    <xf numFmtId="9" fontId="21" fillId="6" borderId="1" xfId="0" applyNumberFormat="1" applyFont="1" applyFill="1" applyBorder="1" applyAlignment="1" applyProtection="1">
      <alignment horizontal="center" vertical="center"/>
      <protection locked="0"/>
    </xf>
    <xf numFmtId="0" fontId="21" fillId="6" borderId="63" xfId="0" applyFont="1" applyFill="1" applyBorder="1" applyAlignment="1" applyProtection="1">
      <alignment horizontal="center" vertical="center"/>
      <protection locked="0"/>
    </xf>
    <xf numFmtId="0" fontId="21" fillId="6" borderId="64" xfId="0" applyFont="1" applyFill="1" applyBorder="1" applyAlignment="1" applyProtection="1">
      <alignment horizontal="center" vertical="center"/>
      <protection locked="0"/>
    </xf>
    <xf numFmtId="0" fontId="21" fillId="6" borderId="66" xfId="0" applyFont="1" applyFill="1" applyBorder="1" applyAlignment="1" applyProtection="1">
      <alignment horizontal="center" vertical="center"/>
      <protection locked="0"/>
    </xf>
    <xf numFmtId="9" fontId="22" fillId="7" borderId="7" xfId="0" applyNumberFormat="1" applyFont="1" applyFill="1" applyBorder="1" applyAlignment="1">
      <alignment horizontal="right" vertical="center" indent="1"/>
    </xf>
    <xf numFmtId="0" fontId="21" fillId="6" borderId="70" xfId="0" applyFont="1" applyFill="1" applyBorder="1" applyAlignment="1" applyProtection="1">
      <alignment horizontal="center" vertical="center"/>
      <protection locked="0"/>
    </xf>
    <xf numFmtId="0" fontId="21" fillId="6" borderId="81" xfId="0"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9" fontId="21" fillId="6" borderId="63" xfId="0" applyNumberFormat="1" applyFont="1" applyFill="1" applyBorder="1" applyAlignment="1" applyProtection="1">
      <alignment horizontal="center" vertical="center"/>
      <protection locked="0"/>
    </xf>
    <xf numFmtId="0" fontId="21" fillId="9" borderId="64" xfId="0" applyFont="1" applyFill="1" applyBorder="1" applyAlignment="1" applyProtection="1">
      <alignment horizontal="center" vertical="center"/>
      <protection locked="0"/>
    </xf>
    <xf numFmtId="0" fontId="21" fillId="9" borderId="69" xfId="0" applyFont="1" applyFill="1" applyBorder="1" applyAlignment="1" applyProtection="1">
      <alignment horizontal="center" vertical="center"/>
      <protection locked="0"/>
    </xf>
    <xf numFmtId="0" fontId="21" fillId="6" borderId="44" xfId="0" applyFont="1" applyFill="1" applyBorder="1" applyAlignment="1" applyProtection="1">
      <alignment horizontal="center" vertical="center"/>
      <protection locked="0"/>
    </xf>
    <xf numFmtId="9" fontId="21" fillId="2" borderId="4" xfId="1" applyNumberFormat="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 fillId="0" borderId="0" xfId="1" applyAlignment="1">
      <alignment horizontal="center"/>
    </xf>
    <xf numFmtId="0" fontId="21" fillId="9" borderId="63" xfId="0" applyFont="1" applyFill="1" applyBorder="1" applyAlignment="1" applyProtection="1">
      <alignment horizontal="center" vertical="center"/>
      <protection locked="0"/>
    </xf>
    <xf numFmtId="0" fontId="30" fillId="5" borderId="2" xfId="1" applyFont="1" applyFill="1" applyBorder="1" applyAlignment="1">
      <alignment horizontal="right" vertical="center" indent="1"/>
    </xf>
    <xf numFmtId="0" fontId="1" fillId="2" borderId="66" xfId="0" applyFont="1" applyFill="1" applyBorder="1" applyAlignment="1">
      <alignment horizontal="center"/>
    </xf>
    <xf numFmtId="3" fontId="30" fillId="5" borderId="2" xfId="1" applyNumberFormat="1" applyFont="1" applyFill="1" applyBorder="1" applyAlignment="1">
      <alignment horizontal="right" vertical="center" wrapText="1" indent="1"/>
    </xf>
    <xf numFmtId="0" fontId="30" fillId="2" borderId="2" xfId="1" applyFont="1" applyFill="1" applyBorder="1" applyAlignment="1">
      <alignment horizontal="right" vertical="center" wrapText="1" indent="1"/>
    </xf>
    <xf numFmtId="0" fontId="30" fillId="2" borderId="2" xfId="1" applyFont="1" applyFill="1" applyBorder="1" applyAlignment="1">
      <alignment horizontal="right" vertical="center" indent="1"/>
    </xf>
    <xf numFmtId="0" fontId="21" fillId="9" borderId="2" xfId="0" applyFont="1" applyFill="1" applyBorder="1" applyAlignment="1">
      <alignment horizontal="left" vertical="center" wrapText="1" indent="1"/>
    </xf>
    <xf numFmtId="0" fontId="29" fillId="2" borderId="20" xfId="1" applyFont="1" applyFill="1" applyBorder="1" applyAlignment="1">
      <alignment horizontal="left" vertical="center" wrapText="1" indent="1"/>
    </xf>
    <xf numFmtId="9" fontId="22" fillId="18" borderId="32" xfId="1" applyNumberFormat="1" applyFont="1" applyFill="1" applyBorder="1" applyAlignment="1">
      <alignment horizontal="center" vertical="center"/>
    </xf>
    <xf numFmtId="0" fontId="50" fillId="18" borderId="1" xfId="0" applyFont="1" applyFill="1" applyBorder="1" applyAlignment="1">
      <alignment horizontal="center" vertical="center" wrapText="1"/>
    </xf>
    <xf numFmtId="0" fontId="28" fillId="0" borderId="17" xfId="0" applyFont="1" applyBorder="1" applyAlignment="1">
      <alignment vertical="center"/>
    </xf>
    <xf numFmtId="3" fontId="21" fillId="2" borderId="88" xfId="0" applyNumberFormat="1" applyFont="1" applyFill="1" applyBorder="1" applyAlignment="1" applyProtection="1">
      <alignment horizontal="left" vertical="center" wrapText="1" indent="1"/>
      <protection locked="0"/>
    </xf>
    <xf numFmtId="3" fontId="21" fillId="2" borderId="43" xfId="0" applyNumberFormat="1" applyFont="1" applyFill="1" applyBorder="1" applyAlignment="1" applyProtection="1">
      <alignment horizontal="left" vertical="center" wrapText="1" indent="1"/>
      <protection locked="0"/>
    </xf>
    <xf numFmtId="166" fontId="30" fillId="2" borderId="0" xfId="1" applyNumberFormat="1" applyFont="1" applyFill="1" applyAlignment="1">
      <alignment horizontal="center" vertical="center"/>
    </xf>
    <xf numFmtId="9" fontId="22" fillId="2" borderId="0" xfId="1" applyNumberFormat="1" applyFont="1" applyFill="1" applyAlignment="1">
      <alignment horizontal="center" vertical="center"/>
    </xf>
    <xf numFmtId="9" fontId="33" fillId="2" borderId="0" xfId="1" applyNumberFormat="1" applyFont="1" applyFill="1" applyAlignment="1">
      <alignment horizontal="left" vertical="center" wrapText="1" indent="1"/>
    </xf>
    <xf numFmtId="9" fontId="21" fillId="2" borderId="0" xfId="1" applyNumberFormat="1" applyFont="1" applyFill="1" applyAlignment="1">
      <alignment horizontal="left" vertical="center" wrapText="1" indent="1"/>
    </xf>
    <xf numFmtId="9" fontId="21" fillId="2" borderId="9" xfId="1" applyNumberFormat="1" applyFont="1" applyFill="1" applyBorder="1" applyAlignment="1">
      <alignment horizontal="left" vertical="center" wrapText="1" indent="1"/>
    </xf>
    <xf numFmtId="9" fontId="21" fillId="2" borderId="16" xfId="1" applyNumberFormat="1" applyFont="1" applyFill="1" applyBorder="1" applyAlignment="1">
      <alignment horizontal="left" vertical="center" wrapText="1" indent="1"/>
    </xf>
    <xf numFmtId="3" fontId="30" fillId="5" borderId="23" xfId="1" applyNumberFormat="1" applyFont="1" applyFill="1" applyBorder="1" applyAlignment="1">
      <alignment horizontal="right" vertical="center" wrapText="1" indent="1"/>
    </xf>
    <xf numFmtId="0" fontId="30" fillId="5" borderId="23" xfId="1" applyFont="1" applyFill="1" applyBorder="1" applyAlignment="1">
      <alignment horizontal="right" vertical="center" indent="1"/>
    </xf>
    <xf numFmtId="0" fontId="30" fillId="5" borderId="91" xfId="1" applyFont="1" applyFill="1" applyBorder="1" applyAlignment="1">
      <alignment horizontal="right" vertical="center" indent="1"/>
    </xf>
    <xf numFmtId="3" fontId="30" fillId="3" borderId="91" xfId="1" applyNumberFormat="1" applyFont="1" applyFill="1" applyBorder="1" applyAlignment="1">
      <alignment horizontal="right" vertical="center" wrapText="1" indent="1"/>
    </xf>
    <xf numFmtId="0" fontId="28" fillId="0" borderId="0" xfId="0" applyFont="1" applyAlignment="1">
      <alignment vertical="center"/>
    </xf>
    <xf numFmtId="0" fontId="0" fillId="0" borderId="0" xfId="0" applyAlignment="1">
      <alignment vertical="center"/>
    </xf>
    <xf numFmtId="0" fontId="21" fillId="5" borderId="92" xfId="0" applyFont="1" applyFill="1" applyBorder="1" applyAlignment="1">
      <alignment horizontal="left" vertical="center" wrapText="1" indent="1"/>
    </xf>
    <xf numFmtId="0" fontId="28" fillId="5" borderId="92" xfId="0" applyFont="1" applyFill="1" applyBorder="1" applyAlignment="1">
      <alignment horizontal="left" vertical="center" wrapText="1" indent="1"/>
    </xf>
    <xf numFmtId="0" fontId="21" fillId="5" borderId="2" xfId="0" applyFont="1" applyFill="1" applyBorder="1" applyAlignment="1">
      <alignment horizontal="left" vertical="center" wrapText="1" indent="1"/>
    </xf>
    <xf numFmtId="0" fontId="21" fillId="5" borderId="93" xfId="0" applyFont="1" applyFill="1" applyBorder="1" applyAlignment="1">
      <alignment horizontal="left" vertical="center" wrapText="1" indent="1"/>
    </xf>
    <xf numFmtId="0" fontId="28" fillId="2" borderId="32" xfId="0" applyFont="1" applyFill="1" applyBorder="1" applyAlignment="1">
      <alignment horizontal="center" vertical="center" wrapText="1"/>
    </xf>
    <xf numFmtId="0" fontId="28" fillId="5" borderId="2" xfId="0" applyFont="1" applyFill="1" applyBorder="1" applyAlignment="1">
      <alignment horizontal="left" vertical="center" wrapText="1" indent="1"/>
    </xf>
    <xf numFmtId="0" fontId="30" fillId="5" borderId="2" xfId="0" applyFont="1" applyFill="1" applyBorder="1" applyAlignment="1">
      <alignment horizontal="left" vertical="center" wrapText="1" indent="1"/>
    </xf>
    <xf numFmtId="0" fontId="28" fillId="2" borderId="92" xfId="0" applyFont="1" applyFill="1" applyBorder="1" applyAlignment="1">
      <alignment horizontal="left" vertical="center" wrapText="1" indent="1"/>
    </xf>
    <xf numFmtId="0" fontId="28" fillId="2" borderId="2" xfId="0" applyFont="1" applyFill="1" applyBorder="1" applyAlignment="1">
      <alignment horizontal="left" vertical="center" wrapText="1" indent="1"/>
    </xf>
    <xf numFmtId="0" fontId="4" fillId="0" borderId="0" xfId="9" applyFont="1"/>
    <xf numFmtId="0" fontId="2" fillId="0" borderId="0" xfId="9" applyFont="1"/>
    <xf numFmtId="0" fontId="23" fillId="13" borderId="37" xfId="9" applyFont="1" applyFill="1" applyBorder="1" applyAlignment="1">
      <alignment horizontal="left" vertical="center" indent="1"/>
    </xf>
    <xf numFmtId="0" fontId="23" fillId="13" borderId="0" xfId="9" applyFont="1" applyFill="1" applyAlignment="1">
      <alignment horizontal="left" vertical="center" indent="1"/>
    </xf>
    <xf numFmtId="0" fontId="23" fillId="13" borderId="35" xfId="9" applyFont="1" applyFill="1" applyBorder="1" applyAlignment="1">
      <alignment horizontal="left" vertical="center" indent="1"/>
    </xf>
    <xf numFmtId="0" fontId="23" fillId="12" borderId="37" xfId="9" applyFont="1" applyFill="1" applyBorder="1" applyAlignment="1">
      <alignment horizontal="left" vertical="center" indent="1"/>
    </xf>
    <xf numFmtId="0" fontId="23" fillId="12" borderId="0" xfId="9" applyFont="1" applyFill="1" applyAlignment="1">
      <alignment horizontal="left" vertical="center" indent="1"/>
    </xf>
    <xf numFmtId="0" fontId="23" fillId="12" borderId="35" xfId="9" applyFont="1" applyFill="1" applyBorder="1" applyAlignment="1">
      <alignment horizontal="left" vertical="center" indent="1"/>
    </xf>
    <xf numFmtId="0" fontId="23" fillId="11" borderId="37" xfId="9" applyFont="1" applyFill="1" applyBorder="1" applyAlignment="1">
      <alignment horizontal="left" vertical="center" indent="1"/>
    </xf>
    <xf numFmtId="0" fontId="23" fillId="11" borderId="0" xfId="9" applyFont="1" applyFill="1" applyAlignment="1">
      <alignment horizontal="left" vertical="center" indent="1"/>
    </xf>
    <xf numFmtId="0" fontId="23" fillId="11" borderId="35" xfId="9" applyFont="1" applyFill="1" applyBorder="1" applyAlignment="1">
      <alignment horizontal="left" vertical="center" indent="1"/>
    </xf>
    <xf numFmtId="0" fontId="4" fillId="2" borderId="54" xfId="2" applyFont="1" applyFill="1" applyBorder="1" applyAlignment="1">
      <alignment horizontal="left" vertical="center" indent="1"/>
    </xf>
    <xf numFmtId="0" fontId="4" fillId="2" borderId="41" xfId="2" applyFont="1" applyFill="1" applyBorder="1" applyAlignment="1">
      <alignment horizontal="left" vertical="center" indent="1"/>
    </xf>
    <xf numFmtId="0" fontId="4" fillId="2" borderId="55" xfId="2" applyFont="1" applyFill="1" applyBorder="1" applyAlignment="1">
      <alignment horizontal="left" vertical="center" indent="1"/>
    </xf>
    <xf numFmtId="0" fontId="26" fillId="10" borderId="18" xfId="0" applyFont="1" applyFill="1" applyBorder="1" applyAlignment="1">
      <alignment horizontal="left" vertical="center"/>
    </xf>
    <xf numFmtId="0" fontId="26" fillId="10" borderId="13" xfId="0" applyFont="1" applyFill="1" applyBorder="1" applyAlignment="1">
      <alignment horizontal="left" vertical="center"/>
    </xf>
    <xf numFmtId="0" fontId="26" fillId="10" borderId="19" xfId="0" applyFont="1" applyFill="1" applyBorder="1" applyAlignment="1">
      <alignment horizontal="left" vertical="center"/>
    </xf>
    <xf numFmtId="0" fontId="3" fillId="2" borderId="17" xfId="2" applyFill="1" applyBorder="1" applyAlignment="1">
      <alignment horizontal="left" vertical="center" indent="1"/>
    </xf>
    <xf numFmtId="0" fontId="3" fillId="2" borderId="0" xfId="2" applyFill="1" applyBorder="1" applyAlignment="1">
      <alignment horizontal="left" vertical="center" indent="1"/>
    </xf>
    <xf numFmtId="0" fontId="3" fillId="2" borderId="14" xfId="2" applyFill="1" applyBorder="1" applyAlignment="1">
      <alignment horizontal="left" vertical="center" indent="1"/>
    </xf>
    <xf numFmtId="0" fontId="4" fillId="2" borderId="56" xfId="2" applyFont="1" applyFill="1" applyBorder="1" applyAlignment="1">
      <alignment horizontal="left" vertical="center" indent="1"/>
    </xf>
    <xf numFmtId="0" fontId="4" fillId="2" borderId="57" xfId="2" applyFont="1" applyFill="1" applyBorder="1" applyAlignment="1">
      <alignment horizontal="left" vertical="center" indent="1"/>
    </xf>
    <xf numFmtId="0" fontId="4" fillId="2" borderId="58" xfId="2" applyFont="1" applyFill="1" applyBorder="1" applyAlignment="1">
      <alignment horizontal="left" vertical="center" indent="1"/>
    </xf>
    <xf numFmtId="0" fontId="1" fillId="2" borderId="41" xfId="9" applyFont="1" applyFill="1" applyBorder="1"/>
    <xf numFmtId="0" fontId="1" fillId="2" borderId="55" xfId="9" applyFont="1" applyFill="1" applyBorder="1"/>
    <xf numFmtId="0" fontId="8" fillId="11" borderId="17"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3" fillId="2" borderId="0" xfId="2" applyFill="1" applyAlignment="1">
      <alignment horizontal="center" vertical="center"/>
    </xf>
    <xf numFmtId="0" fontId="10" fillId="4" borderId="84" xfId="3" applyFont="1" applyFill="1" applyBorder="1" applyAlignment="1">
      <alignment horizontal="center" vertical="center" wrapText="1"/>
    </xf>
    <xf numFmtId="0" fontId="10" fillId="4" borderId="85" xfId="3" applyFont="1" applyFill="1" applyBorder="1" applyAlignment="1">
      <alignment horizontal="center" vertical="center" wrapText="1"/>
    </xf>
    <xf numFmtId="0" fontId="10" fillId="4" borderId="86" xfId="3"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4" fillId="14" borderId="18" xfId="9" applyFont="1" applyFill="1" applyBorder="1" applyAlignment="1">
      <alignment horizontal="left" vertical="center" wrapText="1" indent="1"/>
    </xf>
    <xf numFmtId="0" fontId="14" fillId="14" borderId="13" xfId="9" applyFont="1" applyFill="1" applyBorder="1" applyAlignment="1">
      <alignment horizontal="left" vertical="center" wrapText="1" indent="1"/>
    </xf>
    <xf numFmtId="0" fontId="14" fillId="14" borderId="19" xfId="9" applyFont="1" applyFill="1" applyBorder="1" applyAlignment="1">
      <alignment horizontal="left" vertical="center" wrapText="1" indent="1"/>
    </xf>
    <xf numFmtId="0" fontId="15" fillId="11" borderId="17" xfId="9" applyFont="1" applyFill="1" applyBorder="1" applyAlignment="1">
      <alignment horizontal="left" vertical="center" wrapText="1" indent="1"/>
    </xf>
    <xf numFmtId="0" fontId="15" fillId="11" borderId="0" xfId="9" applyFont="1" applyFill="1" applyAlignment="1">
      <alignment horizontal="left" vertical="center" wrapText="1" indent="1"/>
    </xf>
    <xf numFmtId="0" fontId="15" fillId="11" borderId="14" xfId="9" applyFont="1" applyFill="1" applyBorder="1" applyAlignment="1">
      <alignment horizontal="left" vertical="center" wrapText="1" indent="1"/>
    </xf>
    <xf numFmtId="0" fontId="6" fillId="11" borderId="17"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6" fillId="11" borderId="14" xfId="2" applyFont="1" applyFill="1" applyBorder="1" applyAlignment="1">
      <alignment horizontal="center" vertical="center" wrapText="1"/>
    </xf>
    <xf numFmtId="0" fontId="6" fillId="11" borderId="15"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6" xfId="2" applyFont="1" applyFill="1" applyBorder="1" applyAlignment="1">
      <alignment horizontal="center" vertical="center" wrapText="1"/>
    </xf>
    <xf numFmtId="0" fontId="17" fillId="14" borderId="18" xfId="9" applyFont="1" applyFill="1" applyBorder="1" applyAlignment="1">
      <alignment horizontal="left" vertical="center" wrapText="1"/>
    </xf>
    <xf numFmtId="0" fontId="17" fillId="14" borderId="13" xfId="9" applyFont="1" applyFill="1" applyBorder="1" applyAlignment="1">
      <alignment horizontal="left" vertical="center" wrapText="1"/>
    </xf>
    <xf numFmtId="0" fontId="17" fillId="14" borderId="19" xfId="9" applyFont="1" applyFill="1" applyBorder="1" applyAlignment="1">
      <alignment horizontal="left" vertical="center" wrapText="1"/>
    </xf>
    <xf numFmtId="0" fontId="13" fillId="11" borderId="0" xfId="9" applyFont="1" applyFill="1" applyAlignment="1">
      <alignment horizontal="left" vertical="center" wrapText="1" indent="1"/>
    </xf>
    <xf numFmtId="0" fontId="13" fillId="11" borderId="14" xfId="9" applyFont="1" applyFill="1" applyBorder="1" applyAlignment="1">
      <alignment horizontal="left" vertical="center" wrapText="1" indent="1"/>
    </xf>
    <xf numFmtId="0" fontId="3" fillId="11" borderId="17" xfId="2" applyFill="1" applyBorder="1" applyAlignment="1">
      <alignment horizontal="center" vertical="center" wrapText="1"/>
    </xf>
    <xf numFmtId="0" fontId="3" fillId="11" borderId="0" xfId="2" applyFill="1" applyBorder="1" applyAlignment="1">
      <alignment horizontal="center" vertical="center" wrapText="1"/>
    </xf>
    <xf numFmtId="0" fontId="3" fillId="11" borderId="14" xfId="2" applyFill="1" applyBorder="1" applyAlignment="1">
      <alignment horizontal="center" vertical="center" wrapText="1"/>
    </xf>
    <xf numFmtId="0" fontId="4" fillId="11" borderId="17" xfId="2" applyFont="1" applyFill="1" applyBorder="1" applyAlignment="1">
      <alignment horizontal="center" vertical="center" wrapText="1"/>
    </xf>
    <xf numFmtId="0" fontId="4" fillId="11" borderId="0" xfId="2" applyFont="1" applyFill="1" applyBorder="1" applyAlignment="1">
      <alignment horizontal="center" vertical="center" wrapText="1"/>
    </xf>
    <xf numFmtId="0" fontId="4" fillId="11" borderId="14" xfId="2" applyFont="1" applyFill="1" applyBorder="1" applyAlignment="1">
      <alignment horizontal="center" vertical="center" wrapText="1"/>
    </xf>
    <xf numFmtId="0" fontId="17" fillId="14" borderId="17" xfId="9" applyFont="1" applyFill="1" applyBorder="1" applyAlignment="1">
      <alignment horizontal="left" vertical="center" wrapText="1"/>
    </xf>
    <xf numFmtId="0" fontId="17" fillId="14" borderId="0" xfId="9" applyFont="1" applyFill="1" applyAlignment="1">
      <alignment horizontal="left" vertical="center" wrapText="1"/>
    </xf>
    <xf numFmtId="0" fontId="20" fillId="11" borderId="0" xfId="9" applyFont="1" applyFill="1" applyAlignment="1">
      <alignment horizontal="left" vertical="center" wrapText="1" indent="1"/>
    </xf>
    <xf numFmtId="0" fontId="14" fillId="14" borderId="39" xfId="9" applyFont="1" applyFill="1" applyBorder="1" applyAlignment="1">
      <alignment horizontal="left" vertical="center" wrapText="1"/>
    </xf>
    <xf numFmtId="0" fontId="14" fillId="14" borderId="36" xfId="9" applyFont="1" applyFill="1" applyBorder="1" applyAlignment="1">
      <alignment horizontal="left" vertical="center" wrapText="1"/>
    </xf>
    <xf numFmtId="0" fontId="14" fillId="14" borderId="40" xfId="9" applyFont="1" applyFill="1" applyBorder="1" applyAlignment="1">
      <alignment horizontal="left" vertical="center" wrapText="1"/>
    </xf>
    <xf numFmtId="0" fontId="19" fillId="15" borderId="17" xfId="9" applyFont="1" applyFill="1" applyBorder="1" applyAlignment="1">
      <alignment horizontal="left" vertical="center" wrapText="1" indent="1"/>
    </xf>
    <xf numFmtId="0" fontId="19" fillId="15" borderId="0" xfId="9" applyFont="1" applyFill="1" applyAlignment="1">
      <alignment horizontal="left" vertical="center" wrapText="1" indent="1"/>
    </xf>
    <xf numFmtId="0" fontId="19" fillId="15" borderId="14" xfId="9" applyFont="1" applyFill="1" applyBorder="1" applyAlignment="1">
      <alignment horizontal="left" vertical="center" wrapText="1" indent="1"/>
    </xf>
    <xf numFmtId="0" fontId="21" fillId="2" borderId="0" xfId="1" applyFont="1" applyFill="1" applyAlignment="1">
      <alignment horizontal="left" vertical="center" wrapText="1" indent="1"/>
    </xf>
    <xf numFmtId="0" fontId="21" fillId="2" borderId="14" xfId="1" applyFont="1" applyFill="1" applyBorder="1" applyAlignment="1">
      <alignment horizontal="left" vertical="center" wrapText="1" indent="1"/>
    </xf>
    <xf numFmtId="0" fontId="21" fillId="2" borderId="15" xfId="3" applyFont="1" applyFill="1" applyBorder="1" applyAlignment="1">
      <alignment horizontal="left" vertical="center" wrapText="1" indent="1"/>
    </xf>
    <xf numFmtId="0" fontId="21" fillId="2" borderId="9" xfId="3" applyFont="1" applyFill="1" applyBorder="1" applyAlignment="1">
      <alignment horizontal="left" vertical="center" wrapText="1" indent="1"/>
    </xf>
    <xf numFmtId="0" fontId="10" fillId="4" borderId="84" xfId="3" applyFont="1" applyFill="1" applyBorder="1" applyAlignment="1">
      <alignment horizontal="left" vertical="center" wrapText="1" indent="1"/>
    </xf>
    <xf numFmtId="0" fontId="10" fillId="4" borderId="85" xfId="3" applyFont="1" applyFill="1" applyBorder="1" applyAlignment="1">
      <alignment horizontal="left" vertical="center" wrapText="1" indent="1"/>
    </xf>
    <xf numFmtId="0" fontId="10" fillId="4" borderId="86" xfId="3" applyFont="1" applyFill="1" applyBorder="1" applyAlignment="1">
      <alignment horizontal="left" vertical="center" wrapText="1" indent="1"/>
    </xf>
    <xf numFmtId="0" fontId="21" fillId="2" borderId="17" xfId="0" applyFont="1" applyFill="1" applyBorder="1" applyAlignment="1">
      <alignment horizontal="left" vertical="center" wrapText="1" indent="1"/>
    </xf>
    <xf numFmtId="0" fontId="21" fillId="2" borderId="15" xfId="0" applyFont="1" applyFill="1" applyBorder="1" applyAlignment="1">
      <alignment horizontal="left" vertical="center" wrapText="1" indent="1"/>
    </xf>
    <xf numFmtId="167" fontId="30" fillId="5" borderId="45" xfId="0" applyNumberFormat="1" applyFont="1" applyFill="1" applyBorder="1" applyAlignment="1" applyProtection="1">
      <alignment horizontal="left" vertical="center" wrapText="1" indent="1"/>
      <protection locked="0"/>
    </xf>
    <xf numFmtId="167" fontId="30" fillId="5" borderId="20" xfId="0" applyNumberFormat="1" applyFont="1" applyFill="1" applyBorder="1" applyAlignment="1" applyProtection="1">
      <alignment horizontal="left" vertical="center" wrapText="1" indent="1"/>
      <protection locked="0"/>
    </xf>
    <xf numFmtId="167" fontId="30" fillId="5" borderId="59" xfId="0" applyNumberFormat="1" applyFont="1" applyFill="1" applyBorder="1" applyAlignment="1" applyProtection="1">
      <alignment horizontal="left" vertical="center" wrapText="1" indent="1"/>
      <protection locked="0"/>
    </xf>
    <xf numFmtId="167" fontId="30" fillId="5" borderId="21" xfId="0" applyNumberFormat="1" applyFont="1" applyFill="1" applyBorder="1" applyAlignment="1" applyProtection="1">
      <alignment horizontal="left" vertical="center" wrapText="1" indent="1"/>
      <protection locked="0"/>
    </xf>
    <xf numFmtId="167" fontId="30" fillId="5" borderId="6" xfId="0" applyNumberFormat="1" applyFont="1" applyFill="1" applyBorder="1" applyAlignment="1" applyProtection="1">
      <alignment horizontal="left" vertical="center" wrapText="1" indent="1"/>
      <protection locked="0"/>
    </xf>
    <xf numFmtId="167" fontId="30" fillId="5" borderId="25" xfId="0" applyNumberFormat="1" applyFont="1" applyFill="1" applyBorder="1" applyAlignment="1" applyProtection="1">
      <alignment horizontal="left" vertical="center" wrapText="1" indent="1"/>
      <protection locked="0"/>
    </xf>
    <xf numFmtId="3" fontId="30" fillId="5" borderId="32" xfId="0" applyNumberFormat="1" applyFont="1" applyFill="1" applyBorder="1" applyAlignment="1" applyProtection="1">
      <alignment horizontal="left" vertical="center" wrapText="1" indent="1"/>
      <protection locked="0"/>
    </xf>
    <xf numFmtId="0" fontId="21" fillId="2" borderId="32" xfId="0" applyFont="1" applyFill="1" applyBorder="1" applyAlignment="1">
      <alignment horizontal="right" vertical="center" indent="1"/>
    </xf>
    <xf numFmtId="0" fontId="21" fillId="2" borderId="5"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21" fillId="5" borderId="7" xfId="0" applyFont="1" applyFill="1" applyBorder="1" applyAlignment="1">
      <alignment horizontal="left" vertical="center" wrapText="1" indent="1"/>
    </xf>
    <xf numFmtId="0" fontId="21" fillId="5" borderId="27" xfId="0" applyFont="1" applyFill="1" applyBorder="1" applyAlignment="1">
      <alignment horizontal="left" vertical="center" wrapText="1" indent="1"/>
    </xf>
    <xf numFmtId="0" fontId="21" fillId="5" borderId="28" xfId="0" applyFont="1" applyFill="1" applyBorder="1" applyAlignment="1">
      <alignment horizontal="left" vertical="center" wrapText="1" indent="1"/>
    </xf>
    <xf numFmtId="0" fontId="0" fillId="5" borderId="0" xfId="0" applyFill="1" applyAlignment="1">
      <alignment horizontal="left" vertical="center" indent="1"/>
    </xf>
    <xf numFmtId="0" fontId="21" fillId="2" borderId="18" xfId="0" applyFont="1" applyFill="1" applyBorder="1" applyAlignment="1">
      <alignment horizontal="left" vertical="center" wrapText="1" indent="1"/>
    </xf>
    <xf numFmtId="0" fontId="21" fillId="2" borderId="24"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0" fontId="21" fillId="2" borderId="38" xfId="0" applyFont="1" applyFill="1" applyBorder="1" applyAlignment="1">
      <alignment horizontal="left" vertical="center" wrapText="1" indent="1"/>
    </xf>
    <xf numFmtId="3" fontId="30" fillId="5" borderId="87" xfId="0" applyNumberFormat="1" applyFont="1" applyFill="1" applyBorder="1" applyAlignment="1" applyProtection="1">
      <alignment horizontal="left" vertical="center" wrapText="1" indent="1"/>
      <protection locked="0"/>
    </xf>
    <xf numFmtId="3" fontId="30" fillId="5" borderId="29" xfId="0" applyNumberFormat="1" applyFont="1" applyFill="1" applyBorder="1" applyAlignment="1" applyProtection="1">
      <alignment horizontal="left" vertical="center" wrapText="1" indent="1"/>
      <protection locked="0"/>
    </xf>
    <xf numFmtId="3" fontId="30" fillId="5" borderId="90" xfId="0" applyNumberFormat="1" applyFont="1" applyFill="1" applyBorder="1" applyAlignment="1" applyProtection="1">
      <alignment horizontal="left" vertical="center" wrapText="1" indent="1"/>
      <protection locked="0"/>
    </xf>
    <xf numFmtId="3" fontId="30" fillId="5" borderId="88" xfId="0" applyNumberFormat="1" applyFont="1" applyFill="1" applyBorder="1" applyAlignment="1" applyProtection="1">
      <alignment horizontal="left" vertical="center" wrapText="1" indent="1"/>
      <protection locked="0"/>
    </xf>
    <xf numFmtId="3" fontId="30" fillId="5" borderId="89" xfId="0" applyNumberFormat="1" applyFont="1" applyFill="1" applyBorder="1" applyAlignment="1" applyProtection="1">
      <alignment horizontal="left" vertical="center" wrapText="1" indent="1"/>
      <protection locked="0"/>
    </xf>
    <xf numFmtId="3" fontId="30" fillId="5" borderId="21" xfId="0" applyNumberFormat="1" applyFont="1" applyFill="1" applyBorder="1" applyAlignment="1" applyProtection="1">
      <alignment horizontal="left" vertical="center" wrapText="1" indent="1"/>
      <protection locked="0"/>
    </xf>
    <xf numFmtId="3" fontId="30" fillId="5" borderId="25" xfId="0" applyNumberFormat="1" applyFont="1" applyFill="1" applyBorder="1" applyAlignment="1" applyProtection="1">
      <alignment horizontal="left" vertical="center" wrapText="1" indent="1"/>
      <protection locked="0"/>
    </xf>
    <xf numFmtId="3" fontId="30" fillId="5" borderId="23" xfId="0" applyNumberFormat="1" applyFont="1" applyFill="1" applyBorder="1" applyAlignment="1" applyProtection="1">
      <alignment horizontal="left" vertical="center" wrapText="1" indent="1"/>
      <protection locked="0"/>
    </xf>
    <xf numFmtId="0" fontId="33" fillId="5" borderId="7" xfId="0" applyFont="1" applyFill="1" applyBorder="1" applyAlignment="1">
      <alignment horizontal="left" vertical="center" wrapText="1" indent="1"/>
    </xf>
    <xf numFmtId="0" fontId="22" fillId="5" borderId="27" xfId="0" applyFont="1" applyFill="1" applyBorder="1" applyAlignment="1">
      <alignment horizontal="left" vertical="center" wrapText="1" indent="1"/>
    </xf>
    <xf numFmtId="0" fontId="22" fillId="9" borderId="46" xfId="0" applyFont="1" applyFill="1" applyBorder="1" applyAlignment="1">
      <alignment horizontal="right" vertical="center" wrapText="1" indent="1"/>
    </xf>
    <xf numFmtId="0" fontId="22" fillId="9" borderId="12" xfId="0" applyFont="1" applyFill="1" applyBorder="1" applyAlignment="1">
      <alignment horizontal="right" vertical="center" wrapText="1" indent="1"/>
    </xf>
    <xf numFmtId="0" fontId="22" fillId="9" borderId="89" xfId="0" applyFont="1" applyFill="1" applyBorder="1" applyAlignment="1">
      <alignment horizontal="right" vertical="center" wrapText="1" indent="1"/>
    </xf>
    <xf numFmtId="0" fontId="22" fillId="9" borderId="5" xfId="0" applyFont="1" applyFill="1" applyBorder="1" applyAlignment="1">
      <alignment horizontal="right" vertical="center" wrapText="1" indent="1"/>
    </xf>
    <xf numFmtId="0" fontId="22" fillId="9" borderId="6" xfId="0" applyFont="1" applyFill="1" applyBorder="1" applyAlignment="1">
      <alignment horizontal="right" vertical="center" wrapText="1" indent="1"/>
    </xf>
    <xf numFmtId="0" fontId="22" fillId="9" borderId="25" xfId="0" applyFont="1" applyFill="1" applyBorder="1" applyAlignment="1">
      <alignment horizontal="right" vertical="center" wrapText="1" indent="1"/>
    </xf>
    <xf numFmtId="0" fontId="21" fillId="18" borderId="5" xfId="0" applyFont="1" applyFill="1" applyBorder="1" applyAlignment="1">
      <alignment horizontal="center" vertical="center" wrapText="1"/>
    </xf>
    <xf numFmtId="0" fontId="21" fillId="18" borderId="6"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5" fillId="2" borderId="43" xfId="1" applyFont="1" applyFill="1" applyBorder="1" applyAlignment="1">
      <alignment horizontal="right" vertical="center" indent="1"/>
    </xf>
    <xf numFmtId="0" fontId="25" fillId="2" borderId="34" xfId="1" applyFont="1" applyFill="1" applyBorder="1" applyAlignment="1">
      <alignment horizontal="right" vertical="center" indent="1"/>
    </xf>
    <xf numFmtId="0" fontId="3" fillId="9" borderId="17"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2" fillId="16" borderId="7" xfId="0" applyFont="1" applyFill="1" applyBorder="1" applyAlignment="1">
      <alignment horizontal="left" vertical="center" wrapText="1" indent="1"/>
    </xf>
    <xf numFmtId="0" fontId="22" fillId="16" borderId="27" xfId="0" applyFont="1" applyFill="1" applyBorder="1" applyAlignment="1">
      <alignment horizontal="left" vertical="center" wrapText="1" indent="1"/>
    </xf>
    <xf numFmtId="0" fontId="29" fillId="2" borderId="45" xfId="1" applyFont="1" applyFill="1" applyBorder="1" applyAlignment="1">
      <alignment horizontal="left" vertical="center" wrapText="1" indent="1"/>
    </xf>
    <xf numFmtId="0" fontId="29" fillId="2" borderId="20" xfId="1" applyFont="1" applyFill="1" applyBorder="1" applyAlignment="1">
      <alignment horizontal="left" vertical="center" wrapText="1" indent="1"/>
    </xf>
    <xf numFmtId="0" fontId="10" fillId="8" borderId="84" xfId="1" applyFont="1" applyFill="1" applyBorder="1" applyAlignment="1">
      <alignment horizontal="left" vertical="center" indent="1"/>
    </xf>
    <xf numFmtId="0" fontId="10" fillId="8" borderId="85" xfId="1" applyFont="1" applyFill="1" applyBorder="1" applyAlignment="1">
      <alignment horizontal="left" vertical="center" indent="1"/>
    </xf>
    <xf numFmtId="0" fontId="10" fillId="8" borderId="86" xfId="1" applyFont="1" applyFill="1" applyBorder="1" applyAlignment="1">
      <alignment horizontal="left" vertical="center" indent="1"/>
    </xf>
    <xf numFmtId="0" fontId="21" fillId="9" borderId="53" xfId="0" applyFont="1" applyFill="1" applyBorder="1" applyAlignment="1">
      <alignment horizontal="left" vertical="center" wrapText="1" indent="1"/>
    </xf>
    <xf numFmtId="0" fontId="21" fillId="9" borderId="27" xfId="0" applyFont="1" applyFill="1" applyBorder="1" applyAlignment="1">
      <alignment horizontal="left" vertical="center" wrapText="1" indent="1"/>
    </xf>
    <xf numFmtId="0" fontId="21" fillId="9" borderId="28" xfId="0" applyFont="1" applyFill="1" applyBorder="1" applyAlignment="1">
      <alignment horizontal="left" vertical="center" wrapText="1" indent="1"/>
    </xf>
    <xf numFmtId="0" fontId="21" fillId="9" borderId="29" xfId="0" applyFont="1" applyFill="1" applyBorder="1" applyAlignment="1">
      <alignment horizontal="left" vertical="center" wrapText="1" indent="1"/>
    </xf>
    <xf numFmtId="0" fontId="21" fillId="9" borderId="65" xfId="0" applyFont="1" applyFill="1" applyBorder="1" applyAlignment="1">
      <alignment horizontal="left" vertical="center" wrapText="1" indent="1"/>
    </xf>
    <xf numFmtId="0" fontId="21" fillId="9" borderId="23" xfId="0" applyFont="1" applyFill="1" applyBorder="1" applyAlignment="1">
      <alignment horizontal="left" vertical="center" wrapText="1" indent="1"/>
    </xf>
    <xf numFmtId="0" fontId="21" fillId="9" borderId="60" xfId="0" applyFont="1" applyFill="1" applyBorder="1" applyAlignment="1">
      <alignment horizontal="left" vertical="center" wrapText="1" indent="1"/>
    </xf>
    <xf numFmtId="0" fontId="33" fillId="6" borderId="43" xfId="0" applyFont="1" applyFill="1" applyBorder="1" applyAlignment="1">
      <alignment horizontal="left" vertical="center" wrapText="1" indent="1"/>
    </xf>
    <xf numFmtId="0" fontId="33" fillId="6" borderId="11" xfId="0" applyFont="1" applyFill="1" applyBorder="1" applyAlignment="1">
      <alignment horizontal="left" vertical="center" wrapText="1" indent="1"/>
    </xf>
    <xf numFmtId="0" fontId="33" fillId="6" borderId="34" xfId="0" applyFont="1" applyFill="1" applyBorder="1" applyAlignment="1">
      <alignment horizontal="left" vertical="center" wrapText="1" indent="1"/>
    </xf>
    <xf numFmtId="0" fontId="21" fillId="9" borderId="67" xfId="0" applyFont="1" applyFill="1" applyBorder="1" applyAlignment="1">
      <alignment horizontal="left" vertical="center" wrapText="1" indent="1"/>
    </xf>
    <xf numFmtId="0" fontId="21" fillId="9" borderId="67" xfId="0" applyFont="1" applyFill="1" applyBorder="1" applyAlignment="1">
      <alignment horizontal="left" vertical="center" indent="1"/>
    </xf>
    <xf numFmtId="0" fontId="21" fillId="9" borderId="68" xfId="0" applyFont="1" applyFill="1" applyBorder="1" applyAlignment="1">
      <alignment horizontal="left" vertical="center" indent="1"/>
    </xf>
    <xf numFmtId="0" fontId="21" fillId="9" borderId="2" xfId="0" applyFont="1" applyFill="1" applyBorder="1" applyAlignment="1">
      <alignment horizontal="left" vertical="center" wrapText="1" indent="1"/>
    </xf>
    <xf numFmtId="0" fontId="21" fillId="9" borderId="3" xfId="0" applyFont="1" applyFill="1" applyBorder="1" applyAlignment="1">
      <alignment horizontal="left" vertical="center" wrapText="1" indent="1"/>
    </xf>
    <xf numFmtId="0" fontId="29" fillId="5" borderId="43" xfId="0" applyFont="1" applyFill="1" applyBorder="1" applyAlignment="1" applyProtection="1">
      <alignment horizontal="left" vertical="center" wrapText="1" indent="1"/>
      <protection locked="0"/>
    </xf>
    <xf numFmtId="0" fontId="29" fillId="5" borderId="11" xfId="0" applyFont="1" applyFill="1" applyBorder="1" applyAlignment="1" applyProtection="1">
      <alignment horizontal="left" vertical="center" wrapText="1" indent="1"/>
      <protection locked="0"/>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5" xfId="0" applyFont="1" applyFill="1" applyBorder="1" applyAlignment="1">
      <alignment horizontal="left" vertical="center" wrapText="1" indent="1"/>
    </xf>
    <xf numFmtId="0" fontId="21" fillId="9" borderId="6" xfId="0" applyFont="1" applyFill="1" applyBorder="1" applyAlignment="1">
      <alignment horizontal="left" vertical="center" wrapText="1" indent="1"/>
    </xf>
    <xf numFmtId="0" fontId="21" fillId="9" borderId="25" xfId="0" applyFont="1" applyFill="1" applyBorder="1" applyAlignment="1">
      <alignment horizontal="left" vertical="center" wrapText="1" indent="1"/>
    </xf>
    <xf numFmtId="0" fontId="21" fillId="2" borderId="17" xfId="1" applyFont="1" applyFill="1" applyBorder="1" applyAlignment="1">
      <alignment horizontal="left" vertical="center" wrapText="1" indent="1"/>
    </xf>
    <xf numFmtId="0" fontId="21" fillId="9" borderId="82" xfId="0" applyFont="1" applyFill="1" applyBorder="1" applyAlignment="1">
      <alignment horizontal="left" vertical="center" wrapText="1" indent="1"/>
    </xf>
    <xf numFmtId="0" fontId="21" fillId="9" borderId="82" xfId="0" applyFont="1" applyFill="1" applyBorder="1" applyAlignment="1">
      <alignment horizontal="left" vertical="center" indent="1"/>
    </xf>
    <xf numFmtId="0" fontId="21" fillId="9" borderId="83" xfId="0" applyFont="1" applyFill="1" applyBorder="1" applyAlignment="1">
      <alignment horizontal="left" vertical="center" indent="1"/>
    </xf>
    <xf numFmtId="0" fontId="21" fillId="9" borderId="29" xfId="0" applyFont="1" applyFill="1" applyBorder="1" applyAlignment="1">
      <alignment horizontal="left" vertical="center" indent="1"/>
    </xf>
    <xf numFmtId="0" fontId="21" fillId="9" borderId="65" xfId="0" applyFont="1" applyFill="1" applyBorder="1" applyAlignment="1">
      <alignment horizontal="left" vertical="center" indent="1"/>
    </xf>
    <xf numFmtId="0" fontId="30" fillId="2" borderId="21" xfId="1" applyFont="1" applyFill="1" applyBorder="1" applyAlignment="1">
      <alignment horizontal="right" vertical="center" wrapText="1" indent="1"/>
    </xf>
    <xf numFmtId="0" fontId="30" fillId="2" borderId="6" xfId="1" applyFont="1" applyFill="1" applyBorder="1" applyAlignment="1">
      <alignment horizontal="right" vertical="center" wrapText="1" indent="1"/>
    </xf>
    <xf numFmtId="0" fontId="30" fillId="2" borderId="8" xfId="1" applyFont="1" applyFill="1" applyBorder="1" applyAlignment="1">
      <alignment horizontal="right" vertical="center" wrapText="1" indent="1"/>
    </xf>
    <xf numFmtId="0" fontId="22" fillId="9" borderId="7" xfId="0" applyFont="1" applyFill="1" applyBorder="1" applyAlignment="1">
      <alignment horizontal="left" vertical="center" indent="1"/>
    </xf>
    <xf numFmtId="0" fontId="22" fillId="9" borderId="27" xfId="0" applyFont="1" applyFill="1" applyBorder="1" applyAlignment="1">
      <alignment horizontal="left" vertical="center" indent="1"/>
    </xf>
    <xf numFmtId="0" fontId="21" fillId="9" borderId="5" xfId="0" applyFont="1" applyFill="1" applyBorder="1" applyAlignment="1">
      <alignment horizontal="left" vertical="center" wrapText="1" indent="16"/>
    </xf>
    <xf numFmtId="0" fontId="21" fillId="9" borderId="6" xfId="0" applyFont="1" applyFill="1" applyBorder="1" applyAlignment="1">
      <alignment horizontal="left" vertical="center" wrapText="1" indent="16"/>
    </xf>
    <xf numFmtId="0" fontId="21" fillId="9" borderId="8" xfId="0" applyFont="1" applyFill="1" applyBorder="1" applyAlignment="1">
      <alignment horizontal="left" vertical="center" wrapText="1" indent="16"/>
    </xf>
    <xf numFmtId="0" fontId="21" fillId="9" borderId="5" xfId="0" applyFont="1" applyFill="1" applyBorder="1" applyAlignment="1">
      <alignment horizontal="left" vertical="center" wrapText="1" indent="3"/>
    </xf>
    <xf numFmtId="0" fontId="21" fillId="9" borderId="6" xfId="0" applyFont="1" applyFill="1" applyBorder="1" applyAlignment="1">
      <alignment horizontal="left" vertical="center" wrapText="1" indent="3"/>
    </xf>
    <xf numFmtId="0" fontId="21" fillId="9" borderId="25" xfId="0" applyFont="1" applyFill="1" applyBorder="1" applyAlignment="1">
      <alignment horizontal="left" vertical="center" wrapText="1" indent="3"/>
    </xf>
    <xf numFmtId="0" fontId="21" fillId="9" borderId="21" xfId="0" applyFont="1" applyFill="1" applyBorder="1" applyAlignment="1">
      <alignment horizontal="left" vertical="center" wrapText="1" indent="1"/>
    </xf>
    <xf numFmtId="0" fontId="21" fillId="9" borderId="8" xfId="0" applyFont="1" applyFill="1" applyBorder="1" applyAlignment="1">
      <alignment horizontal="left" vertical="center" wrapText="1" indent="1"/>
    </xf>
    <xf numFmtId="0" fontId="22" fillId="16" borderId="17" xfId="0" applyFont="1" applyFill="1" applyBorder="1" applyAlignment="1">
      <alignment horizontal="left" vertical="center" wrapText="1" indent="1"/>
    </xf>
    <xf numFmtId="0" fontId="22" fillId="16" borderId="0" xfId="0" applyFont="1" applyFill="1" applyAlignment="1">
      <alignment horizontal="left" vertical="center" wrapText="1" indent="1"/>
    </xf>
    <xf numFmtId="0" fontId="33" fillId="5" borderId="17" xfId="0" applyFont="1" applyFill="1" applyBorder="1" applyAlignment="1">
      <alignment horizontal="left" vertical="center" wrapText="1" indent="1"/>
    </xf>
    <xf numFmtId="0" fontId="33" fillId="5" borderId="0" xfId="0" applyFont="1" applyFill="1" applyAlignment="1">
      <alignment horizontal="left" vertical="center" wrapText="1" indent="1"/>
    </xf>
    <xf numFmtId="0" fontId="22" fillId="9" borderId="7" xfId="0" applyFont="1" applyFill="1" applyBorder="1" applyAlignment="1">
      <alignment horizontal="right" vertical="center" wrapText="1" indent="3"/>
    </xf>
    <xf numFmtId="0" fontId="22" fillId="9" borderId="27" xfId="0" applyFont="1" applyFill="1" applyBorder="1" applyAlignment="1">
      <alignment horizontal="right" vertical="center" wrapText="1" indent="3"/>
    </xf>
    <xf numFmtId="0" fontId="22" fillId="9" borderId="28" xfId="0" applyFont="1" applyFill="1" applyBorder="1" applyAlignment="1">
      <alignment horizontal="right" vertical="center" wrapText="1" indent="3"/>
    </xf>
    <xf numFmtId="0" fontId="33" fillId="6" borderId="10" xfId="0" applyFont="1" applyFill="1" applyBorder="1" applyAlignment="1">
      <alignment horizontal="left" vertical="center" wrapText="1" indent="3"/>
    </xf>
    <xf numFmtId="0" fontId="33" fillId="6" borderId="11"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21" fillId="2" borderId="6" xfId="0" applyFont="1" applyFill="1" applyBorder="1" applyAlignment="1">
      <alignment horizontal="left" vertical="center" wrapText="1" indent="1"/>
    </xf>
    <xf numFmtId="0" fontId="21" fillId="2" borderId="10" xfId="0" applyFont="1" applyFill="1" applyBorder="1" applyAlignment="1">
      <alignment horizontal="left" vertical="center" wrapText="1" indent="1"/>
    </xf>
    <xf numFmtId="0" fontId="21" fillId="2" borderId="11" xfId="0" applyFont="1" applyFill="1" applyBorder="1" applyAlignment="1">
      <alignment horizontal="left" vertical="center" wrapText="1" indent="1"/>
    </xf>
    <xf numFmtId="0" fontId="21" fillId="2" borderId="34" xfId="0" applyFont="1" applyFill="1" applyBorder="1" applyAlignment="1">
      <alignment horizontal="left" vertical="center" wrapText="1" indent="1"/>
    </xf>
    <xf numFmtId="0" fontId="29" fillId="2" borderId="7" xfId="0" applyFont="1" applyFill="1" applyBorder="1" applyAlignment="1" applyProtection="1">
      <alignment horizontal="right" vertical="center" indent="1"/>
      <protection locked="0"/>
    </xf>
    <xf numFmtId="0" fontId="21" fillId="2" borderId="27" xfId="0" applyFont="1" applyFill="1" applyBorder="1" applyAlignment="1" applyProtection="1">
      <alignment horizontal="right" vertical="center" indent="1"/>
      <protection locked="0"/>
    </xf>
    <xf numFmtId="0" fontId="21" fillId="2" borderId="28" xfId="0" applyFont="1" applyFill="1" applyBorder="1" applyAlignment="1" applyProtection="1">
      <alignment horizontal="right" vertical="center" indent="1"/>
      <protection locked="0"/>
    </xf>
    <xf numFmtId="0" fontId="22" fillId="2" borderId="7" xfId="0" applyFont="1" applyFill="1" applyBorder="1" applyAlignment="1" applyProtection="1">
      <alignment horizontal="right" vertical="center" indent="1"/>
      <protection locked="0"/>
    </xf>
    <xf numFmtId="0" fontId="22" fillId="2" borderId="27" xfId="0" applyFont="1" applyFill="1" applyBorder="1" applyAlignment="1" applyProtection="1">
      <alignment horizontal="right" vertical="center" indent="1"/>
      <protection locked="0"/>
    </xf>
    <xf numFmtId="9" fontId="22" fillId="3" borderId="27" xfId="0" applyNumberFormat="1"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22" fillId="16" borderId="46" xfId="0" applyFont="1" applyFill="1" applyBorder="1" applyAlignment="1">
      <alignment horizontal="left" vertical="center" wrapText="1" indent="1"/>
    </xf>
    <xf numFmtId="0" fontId="22" fillId="16" borderId="12"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1" fillId="2" borderId="9" xfId="0" applyFont="1" applyFill="1" applyBorder="1" applyAlignment="1">
      <alignment horizontal="left" vertical="center" wrapText="1" indent="1"/>
    </xf>
    <xf numFmtId="0" fontId="29" fillId="2" borderId="45"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59" xfId="0" applyFont="1" applyFill="1" applyBorder="1" applyAlignment="1">
      <alignment horizontal="center" vertical="center"/>
    </xf>
    <xf numFmtId="0" fontId="21" fillId="2" borderId="13" xfId="0" applyFont="1" applyFill="1" applyBorder="1" applyAlignment="1">
      <alignment horizontal="left" vertical="center" wrapText="1" indent="1"/>
    </xf>
    <xf numFmtId="0" fontId="10" fillId="8" borderId="84" xfId="3" applyFont="1" applyFill="1" applyBorder="1" applyAlignment="1">
      <alignment horizontal="left" vertical="center" indent="1"/>
    </xf>
    <xf numFmtId="0" fontId="10" fillId="8" borderId="85" xfId="3" applyFont="1" applyFill="1" applyBorder="1" applyAlignment="1">
      <alignment horizontal="left" vertical="center" indent="1"/>
    </xf>
    <xf numFmtId="0" fontId="10" fillId="8" borderId="86" xfId="3" applyFont="1" applyFill="1" applyBorder="1" applyAlignment="1">
      <alignment horizontal="left" vertical="center" indent="1"/>
    </xf>
    <xf numFmtId="0" fontId="22" fillId="2" borderId="28" xfId="0" applyFont="1" applyFill="1" applyBorder="1" applyAlignment="1" applyProtection="1">
      <alignment horizontal="right" vertical="center" indent="1"/>
      <protection locked="0"/>
    </xf>
    <xf numFmtId="0" fontId="21" fillId="9" borderId="71" xfId="0" applyFont="1" applyFill="1" applyBorder="1" applyAlignment="1">
      <alignment horizontal="left" vertical="center" wrapText="1" indent="1"/>
    </xf>
    <xf numFmtId="0" fontId="21" fillId="9" borderId="72" xfId="0" applyFont="1" applyFill="1" applyBorder="1" applyAlignment="1">
      <alignment horizontal="left" vertical="center" wrapText="1" indent="1"/>
    </xf>
    <xf numFmtId="0" fontId="21" fillId="9" borderId="77" xfId="0" applyFont="1" applyFill="1" applyBorder="1" applyAlignment="1">
      <alignment horizontal="left" vertical="center" wrapText="1" indent="1"/>
    </xf>
    <xf numFmtId="0" fontId="13" fillId="13" borderId="74" xfId="9" applyFont="1" applyFill="1" applyBorder="1" applyAlignment="1" applyProtection="1">
      <alignment horizontal="left" vertical="center" wrapText="1"/>
      <protection locked="0"/>
    </xf>
    <xf numFmtId="0" fontId="13" fillId="13" borderId="75" xfId="9" applyFont="1" applyFill="1" applyBorder="1" applyAlignment="1" applyProtection="1">
      <alignment horizontal="left" vertical="center" wrapText="1"/>
      <protection locked="0"/>
    </xf>
    <xf numFmtId="0" fontId="13" fillId="13" borderId="76" xfId="9" applyFont="1" applyFill="1" applyBorder="1" applyAlignment="1" applyProtection="1">
      <alignment horizontal="left" vertical="center" wrapText="1"/>
      <protection locked="0"/>
    </xf>
    <xf numFmtId="0" fontId="13" fillId="13" borderId="78" xfId="9" applyFont="1" applyFill="1" applyBorder="1" applyAlignment="1" applyProtection="1">
      <alignment horizontal="left" vertical="center" wrapText="1"/>
      <protection locked="0"/>
    </xf>
    <xf numFmtId="0" fontId="13" fillId="13" borderId="79" xfId="9" applyFont="1" applyFill="1" applyBorder="1" applyAlignment="1" applyProtection="1">
      <alignment horizontal="left" vertical="center" wrapText="1"/>
      <protection locked="0"/>
    </xf>
    <xf numFmtId="0" fontId="13" fillId="13" borderId="80" xfId="9" applyFont="1" applyFill="1" applyBorder="1" applyAlignment="1" applyProtection="1">
      <alignment horizontal="left" vertical="center" wrapText="1"/>
      <protection locked="0"/>
    </xf>
    <xf numFmtId="0" fontId="29" fillId="2" borderId="17" xfId="1" applyFont="1" applyFill="1" applyBorder="1" applyAlignment="1">
      <alignment horizontal="left" vertical="center" wrapText="1" indent="1"/>
    </xf>
    <xf numFmtId="0" fontId="29" fillId="2" borderId="0" xfId="1" applyFont="1" applyFill="1" applyAlignment="1">
      <alignment horizontal="left" vertical="center" wrapText="1" indent="1"/>
    </xf>
    <xf numFmtId="0" fontId="29" fillId="2" borderId="14" xfId="1" applyFont="1" applyFill="1" applyBorder="1" applyAlignment="1">
      <alignment horizontal="left" vertical="center" wrapText="1" indent="1"/>
    </xf>
    <xf numFmtId="0" fontId="21" fillId="9" borderId="18" xfId="0" applyFont="1" applyFill="1" applyBorder="1" applyAlignment="1">
      <alignment horizontal="left" vertical="center" wrapText="1" indent="1"/>
    </xf>
    <xf numFmtId="0" fontId="21" fillId="9" borderId="13" xfId="0" applyFont="1" applyFill="1" applyBorder="1" applyAlignment="1">
      <alignment horizontal="left" vertical="center" wrapText="1" indent="1"/>
    </xf>
    <xf numFmtId="0" fontId="21" fillId="9" borderId="24"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4" xfId="0"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2" fillId="2" borderId="71" xfId="0" applyFont="1" applyFill="1" applyBorder="1" applyAlignment="1">
      <alignment horizontal="left" vertical="center" wrapText="1" indent="1"/>
    </xf>
    <xf numFmtId="0" fontId="22" fillId="2" borderId="72" xfId="0" applyFont="1" applyFill="1" applyBorder="1" applyAlignment="1">
      <alignment horizontal="left" vertical="center" wrapText="1" indent="1"/>
    </xf>
    <xf numFmtId="0" fontId="22" fillId="2" borderId="73" xfId="0" applyFont="1" applyFill="1" applyBorder="1" applyAlignment="1">
      <alignment horizontal="left" vertical="center" wrapText="1" indent="1"/>
    </xf>
    <xf numFmtId="0" fontId="42" fillId="2" borderId="17" xfId="1" applyFont="1" applyFill="1" applyBorder="1" applyAlignment="1">
      <alignment horizontal="right" vertical="center" indent="1"/>
    </xf>
    <xf numFmtId="9" fontId="39" fillId="17" borderId="47" xfId="0" applyNumberFormat="1" applyFont="1" applyFill="1" applyBorder="1" applyAlignment="1">
      <alignment horizontal="left" vertical="center" wrapText="1" indent="1"/>
    </xf>
    <xf numFmtId="9" fontId="39" fillId="17" borderId="48" xfId="0" applyNumberFormat="1" applyFont="1" applyFill="1" applyBorder="1" applyAlignment="1">
      <alignment horizontal="left" vertical="center" wrapText="1" indent="1"/>
    </xf>
    <xf numFmtId="9" fontId="39" fillId="17" borderId="49" xfId="0" applyNumberFormat="1" applyFont="1" applyFill="1" applyBorder="1" applyAlignment="1">
      <alignment horizontal="left" vertical="center" wrapText="1" indent="1"/>
    </xf>
    <xf numFmtId="9" fontId="33" fillId="2" borderId="0" xfId="1" applyNumberFormat="1" applyFont="1" applyFill="1" applyAlignment="1">
      <alignment horizontal="left" vertical="center" wrapText="1" indent="1"/>
    </xf>
    <xf numFmtId="9" fontId="33" fillId="2" borderId="14" xfId="1" applyNumberFormat="1" applyFont="1" applyFill="1" applyBorder="1" applyAlignment="1">
      <alignment horizontal="left" vertical="center" wrapText="1" indent="1"/>
    </xf>
    <xf numFmtId="0" fontId="21" fillId="2" borderId="15" xfId="1" applyFont="1" applyFill="1" applyBorder="1" applyAlignment="1">
      <alignment horizontal="left" vertical="center" wrapText="1" indent="1"/>
    </xf>
    <xf numFmtId="0" fontId="21" fillId="2" borderId="9" xfId="1" applyFont="1" applyFill="1" applyBorder="1" applyAlignment="1">
      <alignment horizontal="left" vertical="center" wrapText="1" indent="1"/>
    </xf>
    <xf numFmtId="0" fontId="21" fillId="2" borderId="16" xfId="1" applyFont="1" applyFill="1" applyBorder="1" applyAlignment="1">
      <alignment horizontal="left" vertical="center" wrapText="1" indent="1"/>
    </xf>
    <xf numFmtId="0" fontId="10" fillId="4" borderId="84" xfId="1" applyFont="1" applyFill="1" applyBorder="1" applyAlignment="1">
      <alignment horizontal="left" vertical="center" indent="1"/>
    </xf>
    <xf numFmtId="0" fontId="10" fillId="4" borderId="85" xfId="1" applyFont="1" applyFill="1" applyBorder="1" applyAlignment="1">
      <alignment horizontal="left" vertical="center" indent="1"/>
    </xf>
    <xf numFmtId="0" fontId="10" fillId="4" borderId="86" xfId="1" applyFont="1" applyFill="1" applyBorder="1" applyAlignment="1">
      <alignment horizontal="left" vertical="center" indent="1"/>
    </xf>
    <xf numFmtId="0" fontId="35" fillId="2" borderId="18" xfId="1" applyFont="1" applyFill="1" applyBorder="1" applyAlignment="1">
      <alignment horizontal="left" vertical="center" wrapText="1" indent="1"/>
    </xf>
    <xf numFmtId="0" fontId="35" fillId="2" borderId="13" xfId="1" applyFont="1" applyFill="1" applyBorder="1" applyAlignment="1">
      <alignment horizontal="left" vertical="center" wrapText="1" indent="1"/>
    </xf>
    <xf numFmtId="0" fontId="35" fillId="2" borderId="19" xfId="1" applyFont="1" applyFill="1" applyBorder="1" applyAlignment="1">
      <alignment horizontal="left" vertical="center" wrapText="1" indent="1"/>
    </xf>
    <xf numFmtId="9" fontId="38" fillId="2" borderId="13" xfId="1" applyNumberFormat="1" applyFont="1" applyFill="1" applyBorder="1" applyAlignment="1">
      <alignment horizontal="center" vertical="center" wrapText="1"/>
    </xf>
    <xf numFmtId="9" fontId="39" fillId="17" borderId="17" xfId="0" applyNumberFormat="1" applyFont="1" applyFill="1" applyBorder="1" applyAlignment="1">
      <alignment horizontal="left" vertical="center" wrapText="1" indent="1"/>
    </xf>
    <xf numFmtId="9" fontId="39" fillId="17" borderId="0" xfId="0" applyNumberFormat="1" applyFont="1" applyFill="1" applyAlignment="1">
      <alignment horizontal="left" vertical="center" wrapText="1" indent="1"/>
    </xf>
    <xf numFmtId="9" fontId="39" fillId="17" borderId="14" xfId="0" applyNumberFormat="1" applyFont="1" applyFill="1" applyBorder="1" applyAlignment="1">
      <alignment horizontal="left" vertical="center" wrapText="1" indent="1"/>
    </xf>
    <xf numFmtId="0" fontId="41" fillId="2" borderId="17" xfId="1" applyFont="1" applyFill="1" applyBorder="1" applyAlignment="1">
      <alignment horizontal="right" vertical="center" indent="1"/>
    </xf>
    <xf numFmtId="0" fontId="41" fillId="2" borderId="0" xfId="1" applyFont="1" applyFill="1" applyAlignment="1">
      <alignment horizontal="right" vertical="center" indent="1"/>
    </xf>
    <xf numFmtId="9" fontId="39" fillId="17" borderId="50" xfId="0" applyNumberFormat="1" applyFont="1" applyFill="1" applyBorder="1" applyAlignment="1">
      <alignment horizontal="left" vertical="center" wrapText="1" indent="1"/>
    </xf>
    <xf numFmtId="9" fontId="39" fillId="17" borderId="51" xfId="0" applyNumberFormat="1" applyFont="1" applyFill="1" applyBorder="1" applyAlignment="1">
      <alignment horizontal="left" vertical="center" wrapText="1" indent="1"/>
    </xf>
    <xf numFmtId="9" fontId="39" fillId="17" borderId="52" xfId="0" applyNumberFormat="1" applyFont="1" applyFill="1" applyBorder="1" applyAlignment="1">
      <alignment horizontal="left" vertical="center" wrapText="1" indent="1"/>
    </xf>
    <xf numFmtId="0" fontId="35" fillId="2" borderId="0" xfId="1" applyFont="1" applyFill="1" applyAlignment="1">
      <alignment horizontal="left" vertical="top" wrapText="1" indent="1"/>
    </xf>
    <xf numFmtId="0" fontId="30" fillId="2" borderId="21" xfId="0" applyFont="1" applyFill="1" applyBorder="1" applyAlignment="1">
      <alignment horizontal="left" vertical="center" wrapText="1" indent="1"/>
    </xf>
    <xf numFmtId="0" fontId="30" fillId="2" borderId="6" xfId="0" applyFont="1" applyFill="1" applyBorder="1" applyAlignment="1">
      <alignment horizontal="left" vertical="center" wrapText="1" indent="1"/>
    </xf>
    <xf numFmtId="0" fontId="30" fillId="2" borderId="8" xfId="0" applyFont="1" applyFill="1" applyBorder="1" applyAlignment="1">
      <alignment horizontal="left" vertical="center" wrapText="1" indent="1"/>
    </xf>
    <xf numFmtId="0" fontId="28" fillId="5" borderId="21" xfId="0" applyFont="1" applyFill="1" applyBorder="1" applyAlignment="1">
      <alignment horizontal="left" vertical="center" wrapText="1" indent="1"/>
    </xf>
    <xf numFmtId="0" fontId="28" fillId="5" borderId="8" xfId="0" applyFont="1" applyFill="1" applyBorder="1" applyAlignment="1">
      <alignment horizontal="left" vertical="center" wrapText="1" indent="1"/>
    </xf>
    <xf numFmtId="0" fontId="28" fillId="5" borderId="2" xfId="0" applyFont="1" applyFill="1" applyBorder="1" applyAlignment="1">
      <alignment horizontal="left" vertical="center" wrapText="1" indent="1"/>
    </xf>
    <xf numFmtId="0" fontId="10" fillId="4" borderId="84" xfId="0" applyFont="1" applyFill="1" applyBorder="1" applyAlignment="1">
      <alignment horizontal="left" vertical="center" wrapText="1" indent="1"/>
    </xf>
    <xf numFmtId="0" fontId="10" fillId="4" borderId="85" xfId="0" applyFont="1" applyFill="1" applyBorder="1" applyAlignment="1">
      <alignment horizontal="left" vertical="center" wrapText="1" indent="1"/>
    </xf>
    <xf numFmtId="0" fontId="10" fillId="4" borderId="86" xfId="0" applyFont="1" applyFill="1" applyBorder="1" applyAlignment="1">
      <alignment horizontal="left" vertical="center" wrapText="1" indent="1"/>
    </xf>
    <xf numFmtId="0" fontId="26" fillId="19" borderId="18" xfId="0" applyFont="1" applyFill="1" applyBorder="1" applyAlignment="1">
      <alignment horizontal="left" vertical="center" indent="1"/>
    </xf>
    <xf numFmtId="0" fontId="26" fillId="19" borderId="13" xfId="0" applyFont="1" applyFill="1" applyBorder="1" applyAlignment="1">
      <alignment horizontal="left" vertical="center" indent="1"/>
    </xf>
    <xf numFmtId="0" fontId="30" fillId="2" borderId="2" xfId="0" applyFont="1" applyFill="1" applyBorder="1" applyAlignment="1">
      <alignment horizontal="left" vertical="center" wrapText="1" indent="1"/>
    </xf>
    <xf numFmtId="0" fontId="29" fillId="2" borderId="2" xfId="0" applyFont="1" applyFill="1" applyBorder="1" applyAlignment="1">
      <alignment horizontal="left" vertical="center" wrapText="1" indent="1"/>
    </xf>
    <xf numFmtId="0" fontId="29" fillId="2" borderId="17" xfId="0" applyFont="1" applyFill="1" applyBorder="1" applyAlignment="1">
      <alignment horizontal="left" vertical="center" wrapText="1" indent="1"/>
    </xf>
    <xf numFmtId="0" fontId="29" fillId="2" borderId="0" xfId="0" applyFont="1" applyFill="1" applyAlignment="1">
      <alignment horizontal="left" vertical="center" wrapText="1" indent="1"/>
    </xf>
    <xf numFmtId="0" fontId="29" fillId="2" borderId="30" xfId="0" applyFont="1" applyFill="1" applyBorder="1" applyAlignment="1">
      <alignment horizontal="left" vertical="center" wrapText="1" indent="1"/>
    </xf>
    <xf numFmtId="0" fontId="29" fillId="2" borderId="15" xfId="0" applyFont="1" applyFill="1" applyBorder="1" applyAlignment="1">
      <alignment horizontal="left" vertical="center" wrapText="1" indent="1"/>
    </xf>
    <xf numFmtId="0" fontId="29" fillId="2" borderId="9" xfId="0" applyFont="1" applyFill="1" applyBorder="1" applyAlignment="1">
      <alignment horizontal="left" vertical="center" wrapText="1" indent="1"/>
    </xf>
    <xf numFmtId="0" fontId="29" fillId="2" borderId="38" xfId="0" applyFont="1" applyFill="1" applyBorder="1" applyAlignment="1">
      <alignment horizontal="left" vertical="center" wrapText="1" indent="1"/>
    </xf>
    <xf numFmtId="0" fontId="28" fillId="2" borderId="45" xfId="0" applyFont="1" applyFill="1" applyBorder="1" applyAlignment="1">
      <alignment horizontal="left" vertical="center" wrapText="1" indent="1"/>
    </xf>
    <xf numFmtId="0" fontId="28" fillId="2" borderId="31" xfId="0" applyFont="1" applyFill="1" applyBorder="1" applyAlignment="1">
      <alignment horizontal="left" vertical="center" wrapText="1" indent="1"/>
    </xf>
    <xf numFmtId="0" fontId="22" fillId="2" borderId="88" xfId="0" applyFont="1" applyFill="1" applyBorder="1" applyAlignment="1">
      <alignment horizontal="left" vertical="center" wrapText="1" indent="1"/>
    </xf>
    <xf numFmtId="0" fontId="22" fillId="2" borderId="12" xfId="0" applyFont="1" applyFill="1" applyBorder="1" applyAlignment="1">
      <alignment horizontal="left" vertical="center" wrapText="1" indent="1"/>
    </xf>
    <xf numFmtId="0" fontId="22" fillId="2" borderId="42" xfId="0" applyFont="1" applyFill="1" applyBorder="1" applyAlignment="1">
      <alignment horizontal="left" vertical="center" wrapText="1" indent="1"/>
    </xf>
    <xf numFmtId="0" fontId="50" fillId="2" borderId="88" xfId="0" applyFont="1" applyFill="1" applyBorder="1" applyAlignment="1">
      <alignment horizontal="left" vertical="center" wrapText="1" indent="1"/>
    </xf>
    <xf numFmtId="0" fontId="50" fillId="2" borderId="42" xfId="0" applyFont="1" applyFill="1" applyBorder="1" applyAlignment="1">
      <alignment horizontal="left" vertical="center" wrapText="1" indent="1"/>
    </xf>
    <xf numFmtId="0" fontId="50" fillId="2" borderId="2" xfId="0" applyFont="1" applyFill="1" applyBorder="1" applyAlignment="1">
      <alignment horizontal="left" vertical="center" wrapText="1" indent="1"/>
    </xf>
    <xf numFmtId="0" fontId="28" fillId="5" borderId="43" xfId="0" applyFont="1" applyFill="1" applyBorder="1" applyAlignment="1">
      <alignment horizontal="left" vertical="center" wrapText="1" indent="1"/>
    </xf>
    <xf numFmtId="0" fontId="28" fillId="5" borderId="11" xfId="0" applyFont="1" applyFill="1" applyBorder="1" applyAlignment="1">
      <alignment horizontal="left" vertical="center" wrapText="1" indent="1"/>
    </xf>
    <xf numFmtId="0" fontId="28" fillId="5" borderId="34" xfId="0" applyFont="1" applyFill="1" applyBorder="1" applyAlignment="1">
      <alignment horizontal="left" vertical="center" wrapText="1" indent="1"/>
    </xf>
    <xf numFmtId="0" fontId="53" fillId="2" borderId="88" xfId="0" applyFont="1" applyFill="1" applyBorder="1" applyAlignment="1">
      <alignment horizontal="left" vertical="center" wrapText="1" indent="1"/>
    </xf>
    <xf numFmtId="0" fontId="53" fillId="2" borderId="42" xfId="0" applyFont="1" applyFill="1" applyBorder="1" applyAlignment="1">
      <alignment horizontal="left" vertical="center" wrapText="1" indent="1"/>
    </xf>
    <xf numFmtId="0" fontId="53" fillId="2" borderId="2" xfId="0" applyFont="1" applyFill="1" applyBorder="1" applyAlignment="1">
      <alignment horizontal="left" vertical="center" wrapText="1" indent="1"/>
    </xf>
    <xf numFmtId="0" fontId="26" fillId="19" borderId="32" xfId="0" applyFont="1" applyFill="1" applyBorder="1" applyAlignment="1">
      <alignment horizontal="left" vertical="center" indent="1"/>
    </xf>
    <xf numFmtId="0" fontId="28" fillId="2" borderId="7" xfId="0" applyFont="1" applyFill="1" applyBorder="1" applyAlignment="1">
      <alignment horizontal="left" vertical="center" wrapText="1" indent="1"/>
    </xf>
    <xf numFmtId="0" fontId="28" fillId="2" borderId="27" xfId="0" applyFont="1" applyFill="1" applyBorder="1" applyAlignment="1">
      <alignment horizontal="left" vertical="center" wrapText="1" indent="1"/>
    </xf>
    <xf numFmtId="0" fontId="28" fillId="2" borderId="28" xfId="0" applyFont="1" applyFill="1" applyBorder="1" applyAlignment="1">
      <alignment horizontal="left" vertical="center" wrapText="1" indent="1"/>
    </xf>
    <xf numFmtId="0" fontId="21" fillId="2" borderId="94" xfId="0" applyFont="1" applyFill="1" applyBorder="1" applyAlignment="1">
      <alignment horizontal="left" vertical="center" wrapText="1" indent="1"/>
    </xf>
    <xf numFmtId="0" fontId="21" fillId="2" borderId="93" xfId="0" applyFont="1" applyFill="1" applyBorder="1" applyAlignment="1">
      <alignment horizontal="left" vertical="center" wrapText="1" indent="1"/>
    </xf>
    <xf numFmtId="0" fontId="52" fillId="5" borderId="88" xfId="0" applyFont="1" applyFill="1" applyBorder="1" applyAlignment="1">
      <alignment horizontal="left" vertical="center" wrapText="1" indent="1"/>
    </xf>
    <xf numFmtId="0" fontId="52" fillId="5" borderId="12" xfId="0" applyFont="1" applyFill="1" applyBorder="1" applyAlignment="1">
      <alignment horizontal="left" vertical="center" wrapText="1" indent="1"/>
    </xf>
    <xf numFmtId="0" fontId="52" fillId="5" borderId="89" xfId="0" applyFont="1" applyFill="1" applyBorder="1" applyAlignment="1">
      <alignment horizontal="left" vertical="center" wrapText="1" indent="1"/>
    </xf>
    <xf numFmtId="0" fontId="21" fillId="2" borderId="1" xfId="0" applyFont="1" applyFill="1" applyBorder="1" applyAlignment="1">
      <alignment horizontal="left" vertical="center" wrapText="1" indent="1"/>
    </xf>
    <xf numFmtId="0" fontId="21" fillId="2" borderId="2" xfId="0" applyFont="1" applyFill="1" applyBorder="1" applyAlignment="1">
      <alignment horizontal="left" vertical="center" wrapText="1" indent="1"/>
    </xf>
    <xf numFmtId="0" fontId="28" fillId="5" borderId="44" xfId="0" applyFont="1" applyFill="1" applyBorder="1" applyAlignment="1">
      <alignment horizontal="left" vertical="center" wrapText="1" indent="1"/>
    </xf>
    <xf numFmtId="0" fontId="28" fillId="5" borderId="92" xfId="0" applyFont="1" applyFill="1" applyBorder="1" applyAlignment="1">
      <alignment horizontal="left" vertical="center" wrapText="1" indent="1"/>
    </xf>
    <xf numFmtId="0" fontId="26" fillId="10" borderId="0" xfId="0" applyFont="1" applyFill="1" applyAlignment="1">
      <alignment horizontal="left" vertical="center"/>
    </xf>
    <xf numFmtId="0" fontId="30" fillId="2" borderId="0" xfId="1" applyFont="1" applyFill="1" applyAlignment="1">
      <alignment horizontal="left" vertical="center" wrapText="1" indent="1"/>
    </xf>
    <xf numFmtId="0" fontId="30" fillId="2" borderId="5" xfId="1" applyFont="1" applyFill="1" applyBorder="1" applyAlignment="1">
      <alignment horizontal="left" vertical="center" wrapText="1" indent="1"/>
    </xf>
    <xf numFmtId="0" fontId="30" fillId="2" borderId="6" xfId="1" applyFont="1" applyFill="1" applyBorder="1" applyAlignment="1">
      <alignment horizontal="left" vertical="center" wrapText="1" indent="1"/>
    </xf>
    <xf numFmtId="0" fontId="30" fillId="2" borderId="8" xfId="1" applyFont="1" applyFill="1" applyBorder="1" applyAlignment="1">
      <alignment horizontal="left" vertical="center" wrapText="1" indent="1"/>
    </xf>
    <xf numFmtId="0" fontId="3" fillId="2" borderId="6" xfId="2" applyFill="1" applyBorder="1" applyAlignment="1">
      <alignment horizontal="left" vertical="center" wrapText="1" indent="1"/>
    </xf>
    <xf numFmtId="0" fontId="30" fillId="2" borderId="10" xfId="1" applyFont="1" applyFill="1" applyBorder="1" applyAlignment="1">
      <alignment horizontal="left" vertical="center" wrapText="1" indent="1"/>
    </xf>
    <xf numFmtId="0" fontId="30" fillId="2" borderId="11" xfId="1" applyFont="1" applyFill="1" applyBorder="1" applyAlignment="1">
      <alignment horizontal="left" vertical="center" wrapText="1" indent="1"/>
    </xf>
    <xf numFmtId="0" fontId="30" fillId="2" borderId="34" xfId="1" applyFont="1" applyFill="1" applyBorder="1" applyAlignment="1">
      <alignment horizontal="left" vertical="center" wrapText="1" indent="1"/>
    </xf>
    <xf numFmtId="0" fontId="3" fillId="2" borderId="11" xfId="2" applyFill="1" applyBorder="1" applyAlignment="1">
      <alignment horizontal="left" vertical="center" wrapText="1" indent="1"/>
    </xf>
    <xf numFmtId="0" fontId="42" fillId="2" borderId="0" xfId="1" applyFont="1" applyFill="1" applyBorder="1" applyAlignment="1">
      <alignment horizontal="right" vertical="center" indent="1"/>
    </xf>
    <xf numFmtId="0" fontId="42" fillId="2" borderId="14" xfId="1" applyFont="1" applyFill="1" applyBorder="1" applyAlignment="1">
      <alignment horizontal="right" vertical="center"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2 2" xfId="11" xr:uid="{9CE8A5FC-9508-4C0D-AC47-A857996D902E}"/>
    <cellStyle name="Normal 3" xfId="1" xr:uid="{C64322EC-5387-4C29-A86D-264AA7D7FA59}"/>
    <cellStyle name="Normal 4" xfId="9" xr:uid="{29649479-DF14-4121-B0FB-5694AF58722D}"/>
    <cellStyle name="Normal 4 2" xfId="10" xr:uid="{AF78363C-12F5-44F0-A90B-8CCBEC597896}"/>
    <cellStyle name="Percent 2" xfId="5" xr:uid="{39EC60F6-B595-461E-9046-914F3D3982B6}"/>
  </cellStyles>
  <dxfs count="0"/>
  <tableStyles count="0" defaultTableStyle="TableStyleMedium2" defaultPivotStyle="PivotStyleLight16"/>
  <colors>
    <mruColors>
      <color rgb="FFFFFFCC"/>
      <color rgb="FFE5DFEC"/>
      <color rgb="FFF5F8EE"/>
      <color rgb="FFB3A0C7"/>
      <color rgb="FF357D94"/>
      <color rgb="FF37BCFF"/>
      <color rgb="FFF35E29"/>
      <color rgb="FFDF440D"/>
      <color rgb="FF3A6092"/>
      <color rgb="FF225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5725107593874003"/>
          <c:y val="0.24041176074727003"/>
          <c:w val="0.66588156278444988"/>
          <c:h val="0.69258966580336256"/>
        </c:manualLayout>
      </c:layout>
      <c:barChart>
        <c:barDir val="bar"/>
        <c:grouping val="clustered"/>
        <c:varyColors val="0"/>
        <c:ser>
          <c:idx val="0"/>
          <c:order val="0"/>
          <c:tx>
            <c:strRef>
              <c:f>Scores!$F$8:$F$11</c:f>
              <c:strCache>
                <c:ptCount val="4"/>
                <c:pt idx="0">
                  <c:v>73%</c:v>
                </c:pt>
                <c:pt idx="1">
                  <c:v>73%</c:v>
                </c:pt>
                <c:pt idx="2">
                  <c:v>57%</c:v>
                </c:pt>
                <c:pt idx="3">
                  <c:v>64%</c:v>
                </c:pt>
              </c:strCache>
            </c:strRef>
          </c:tx>
          <c:spPr>
            <a:solidFill>
              <a:schemeClr val="accent3">
                <a:lumMod val="75000"/>
              </a:schemeClr>
            </a:solidFill>
            <a:ln>
              <a:noFill/>
            </a:ln>
            <a:effectLst/>
          </c:spPr>
          <c:invertIfNegative val="0"/>
          <c:cat>
            <c:strRef>
              <c:f>Scores!$C$8:$E$11</c:f>
              <c:strCache>
                <c:ptCount val="4"/>
                <c:pt idx="0">
                  <c:v>Commitment to reduce Scope 1 GHGs </c:v>
                </c:pt>
                <c:pt idx="1">
                  <c:v>Commitment to reduce Scope 2 GHGs </c:v>
                </c:pt>
                <c:pt idx="2">
                  <c:v>Commitment to circular design</c:v>
                </c:pt>
                <c:pt idx="3">
                  <c:v>Governance for low-carbon &amp; circularity</c:v>
                </c:pt>
              </c:strCache>
            </c:strRef>
          </c:cat>
          <c:val>
            <c:numRef>
              <c:f>Scores!$F$8:$F$11</c:f>
              <c:numCache>
                <c:formatCode>0%</c:formatCode>
                <c:ptCount val="4"/>
                <c:pt idx="0">
                  <c:v>0.72727272727272729</c:v>
                </c:pt>
                <c:pt idx="1">
                  <c:v>0.72727272727272729</c:v>
                </c:pt>
                <c:pt idx="2">
                  <c:v>0.57142857142857151</c:v>
                </c:pt>
                <c:pt idx="3">
                  <c:v>0.6428571428571429</c:v>
                </c:pt>
              </c:numCache>
            </c:numRef>
          </c:val>
          <c:extLst>
            <c:ext xmlns:c16="http://schemas.microsoft.com/office/drawing/2014/chart" uri="{C3380CC4-5D6E-409C-BE32-E72D297353CC}">
              <c16:uniqueId val="{00000000-4B35-47AC-A6F5-6CE0144E367C}"/>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H$19" lockText="1" noThreeD="1"/>
</file>

<file path=xl/ctrlProps/ctrlProp17.xml><?xml version="1.0" encoding="utf-8"?>
<formControlPr xmlns="http://schemas.microsoft.com/office/spreadsheetml/2009/9/main" objectType="CheckBox" checked="Checked" fmlaLink="$H$16"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B$5"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fmlaLink="$B$6" lockText="1" noThreeD="1"/>
</file>

<file path=xl/ctrlProps/ctrlProp35.xml><?xml version="1.0" encoding="utf-8"?>
<formControlPr xmlns="http://schemas.microsoft.com/office/spreadsheetml/2009/9/main" objectType="CheckBox" fmlaLink="$B$16" lockText="1" noThreeD="1"/>
</file>

<file path=xl/ctrlProps/ctrlProp36.xml><?xml version="1.0" encoding="utf-8"?>
<formControlPr xmlns="http://schemas.microsoft.com/office/spreadsheetml/2009/9/main" objectType="CheckBox" checked="Checked" fmlaLink="$B$14" lockText="1" noThreeD="1"/>
</file>

<file path=xl/ctrlProps/ctrlProp37.xml><?xml version="1.0" encoding="utf-8"?>
<formControlPr xmlns="http://schemas.microsoft.com/office/spreadsheetml/2009/9/main" objectType="CheckBox" checked="Checked" fmlaLink="$B$17" lockText="1" noThreeD="1"/>
</file>

<file path=xl/ctrlProps/ctrlProp38.xml><?xml version="1.0" encoding="utf-8"?>
<formControlPr xmlns="http://schemas.microsoft.com/office/spreadsheetml/2009/9/main" objectType="CheckBox" checked="Checked" fmlaLink="$B$18" lockText="1" noThreeD="1"/>
</file>

<file path=xl/ctrlProps/ctrlProp39.xml><?xml version="1.0" encoding="utf-8"?>
<formControlPr xmlns="http://schemas.microsoft.com/office/spreadsheetml/2009/9/main" objectType="CheckBox" checked="Checked" fmlaLink="$B$23"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fmlaLink="$B$22"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CheckBox" fmlaLink="$B$20" lockText="1" noThreeD="1"/>
</file>

<file path=xl/ctrlProps/ctrlProp467.xml><?xml version="1.0" encoding="utf-8"?>
<formControlPr xmlns="http://schemas.microsoft.com/office/spreadsheetml/2009/9/main" objectType="CheckBox" fmlaLink="$N$25" lockText="1" noThreeD="1"/>
</file>

<file path=xl/ctrlProps/ctrlProp468.xml><?xml version="1.0" encoding="utf-8"?>
<formControlPr xmlns="http://schemas.microsoft.com/office/spreadsheetml/2009/9/main" objectType="CheckBox" fmlaLink="$O$25" lockText="1" noThreeD="1"/>
</file>

<file path=xl/ctrlProps/ctrlProp469.xml><?xml version="1.0" encoding="utf-8"?>
<formControlPr xmlns="http://schemas.microsoft.com/office/spreadsheetml/2009/9/main" objectType="CheckBox" checked="Checked" fmlaLink="$P$25" lockText="1" noThreeD="1"/>
</file>

<file path=xl/ctrlProps/ctrlProp470.xml><?xml version="1.0" encoding="utf-8"?>
<formControlPr xmlns="http://schemas.microsoft.com/office/spreadsheetml/2009/9/main" objectType="CheckBox" fmlaLink="$Q$25" lockText="1" noThreeD="1"/>
</file>

<file path=xl/ctrlProps/ctrlProp471.xml><?xml version="1.0" encoding="utf-8"?>
<formControlPr xmlns="http://schemas.microsoft.com/office/spreadsheetml/2009/9/main" objectType="CheckBox" fmlaLink="$N$26" lockText="1" noThreeD="1"/>
</file>

<file path=xl/ctrlProps/ctrlProp472.xml><?xml version="1.0" encoding="utf-8"?>
<formControlPr xmlns="http://schemas.microsoft.com/office/spreadsheetml/2009/9/main" objectType="CheckBox" checked="Checked" fmlaLink="$O$26" lockText="1" noThreeD="1"/>
</file>

<file path=xl/ctrlProps/ctrlProp473.xml><?xml version="1.0" encoding="utf-8"?>
<formControlPr xmlns="http://schemas.microsoft.com/office/spreadsheetml/2009/9/main" objectType="CheckBox" fmlaLink="$P$26" lockText="1" noThreeD="1"/>
</file>

<file path=xl/ctrlProps/ctrlProp474.xml><?xml version="1.0" encoding="utf-8"?>
<formControlPr xmlns="http://schemas.microsoft.com/office/spreadsheetml/2009/9/main" objectType="CheckBox" fmlaLink="$Q$26" lockText="1" noThreeD="1"/>
</file>

<file path=xl/ctrlProps/ctrlProp475.xml><?xml version="1.0" encoding="utf-8"?>
<formControlPr xmlns="http://schemas.microsoft.com/office/spreadsheetml/2009/9/main" objectType="CheckBox" fmlaLink="$N$27" lockText="1" noThreeD="1"/>
</file>

<file path=xl/ctrlProps/ctrlProp476.xml><?xml version="1.0" encoding="utf-8"?>
<formControlPr xmlns="http://schemas.microsoft.com/office/spreadsheetml/2009/9/main" objectType="CheckBox" fmlaLink="$O$27" lockText="1" noThreeD="1"/>
</file>

<file path=xl/ctrlProps/ctrlProp477.xml><?xml version="1.0" encoding="utf-8"?>
<formControlPr xmlns="http://schemas.microsoft.com/office/spreadsheetml/2009/9/main" objectType="CheckBox" fmlaLink="$P$27" lockText="1" noThreeD="1"/>
</file>

<file path=xl/ctrlProps/ctrlProp478.xml><?xml version="1.0" encoding="utf-8"?>
<formControlPr xmlns="http://schemas.microsoft.com/office/spreadsheetml/2009/9/main" objectType="CheckBox" checked="Checked" fmlaLink="$Q$27" lockText="1" noThreeD="1"/>
</file>

<file path=xl/ctrlProps/ctrlProp479.xml><?xml version="1.0" encoding="utf-8"?>
<formControlPr xmlns="http://schemas.microsoft.com/office/spreadsheetml/2009/9/main" objectType="CheckBox" fmlaLink="$N$28" lockText="1" noThreeD="1"/>
</file>

<file path=xl/ctrlProps/ctrlProp480.xml><?xml version="1.0" encoding="utf-8"?>
<formControlPr xmlns="http://schemas.microsoft.com/office/spreadsheetml/2009/9/main" objectType="CheckBox" fmlaLink="$O$28" lockText="1" noThreeD="1"/>
</file>

<file path=xl/ctrlProps/ctrlProp481.xml><?xml version="1.0" encoding="utf-8"?>
<formControlPr xmlns="http://schemas.microsoft.com/office/spreadsheetml/2009/9/main" objectType="CheckBox" fmlaLink="$P$28" lockText="1" noThreeD="1"/>
</file>

<file path=xl/ctrlProps/ctrlProp482.xml><?xml version="1.0" encoding="utf-8"?>
<formControlPr xmlns="http://schemas.microsoft.com/office/spreadsheetml/2009/9/main" objectType="CheckBox" fmlaLink="$Q$28" lockText="1" noThreeD="1"/>
</file>

<file path=xl/ctrlProps/ctrlProp483.xml><?xml version="1.0" encoding="utf-8"?>
<formControlPr xmlns="http://schemas.microsoft.com/office/spreadsheetml/2009/9/main" objectType="CheckBox" fmlaLink="$N$30" lockText="1" noThreeD="1"/>
</file>

<file path=xl/ctrlProps/ctrlProp484.xml><?xml version="1.0" encoding="utf-8"?>
<formControlPr xmlns="http://schemas.microsoft.com/office/spreadsheetml/2009/9/main" objectType="CheckBox" checked="Checked" fmlaLink="$O$30" lockText="1" noThreeD="1"/>
</file>

<file path=xl/ctrlProps/ctrlProp485.xml><?xml version="1.0" encoding="utf-8"?>
<formControlPr xmlns="http://schemas.microsoft.com/office/spreadsheetml/2009/9/main" objectType="CheckBox" fmlaLink="$P$30" lockText="1" noThreeD="1"/>
</file>

<file path=xl/ctrlProps/ctrlProp486.xml><?xml version="1.0" encoding="utf-8"?>
<formControlPr xmlns="http://schemas.microsoft.com/office/spreadsheetml/2009/9/main" objectType="CheckBox" fmlaLink="$Q$30" lockText="1" noThreeD="1"/>
</file>

<file path=xl/ctrlProps/ctrlProp487.xml><?xml version="1.0" encoding="utf-8"?>
<formControlPr xmlns="http://schemas.microsoft.com/office/spreadsheetml/2009/9/main" objectType="CheckBox" checked="Checked" fmlaLink="$N$31" lockText="1" noThreeD="1"/>
</file>

<file path=xl/ctrlProps/ctrlProp488.xml><?xml version="1.0" encoding="utf-8"?>
<formControlPr xmlns="http://schemas.microsoft.com/office/spreadsheetml/2009/9/main" objectType="CheckBox" fmlaLink="$O$31" lockText="1" noThreeD="1"/>
</file>

<file path=xl/ctrlProps/ctrlProp489.xml><?xml version="1.0" encoding="utf-8"?>
<formControlPr xmlns="http://schemas.microsoft.com/office/spreadsheetml/2009/9/main" objectType="CheckBox" fmlaLink="$P$31" lockText="1" noThreeD="1"/>
</file>

<file path=xl/ctrlProps/ctrlProp490.xml><?xml version="1.0" encoding="utf-8"?>
<formControlPr xmlns="http://schemas.microsoft.com/office/spreadsheetml/2009/9/main" objectType="CheckBox" fmlaLink="$Q$31" lockText="1" noThreeD="1"/>
</file>

<file path=xl/ctrlProps/ctrlProp491.xml><?xml version="1.0" encoding="utf-8"?>
<formControlPr xmlns="http://schemas.microsoft.com/office/spreadsheetml/2009/9/main" objectType="CheckBox" fmlaLink="$N$32" lockText="1" noThreeD="1"/>
</file>

<file path=xl/ctrlProps/ctrlProp492.xml><?xml version="1.0" encoding="utf-8"?>
<formControlPr xmlns="http://schemas.microsoft.com/office/spreadsheetml/2009/9/main" objectType="CheckBox" checked="Checked" fmlaLink="$O$32" lockText="1" noThreeD="1"/>
</file>

<file path=xl/ctrlProps/ctrlProp493.xml><?xml version="1.0" encoding="utf-8"?>
<formControlPr xmlns="http://schemas.microsoft.com/office/spreadsheetml/2009/9/main" objectType="CheckBox" fmlaLink="$P$32" lockText="1" noThreeD="1"/>
</file>

<file path=xl/ctrlProps/ctrlProp494.xml><?xml version="1.0" encoding="utf-8"?>
<formControlPr xmlns="http://schemas.microsoft.com/office/spreadsheetml/2009/9/main" objectType="CheckBox" fmlaLink="$Q$32" lockText="1" noThreeD="1"/>
</file>

<file path=xl/ctrlProps/ctrlProp495.xml><?xml version="1.0" encoding="utf-8"?>
<formControlPr xmlns="http://schemas.microsoft.com/office/spreadsheetml/2009/9/main" objectType="CheckBox" checked="Checked" fmlaLink="$N$33" lockText="1" noThreeD="1"/>
</file>

<file path=xl/ctrlProps/ctrlProp496.xml><?xml version="1.0" encoding="utf-8"?>
<formControlPr xmlns="http://schemas.microsoft.com/office/spreadsheetml/2009/9/main" objectType="CheckBox" fmlaLink="$O$33" lockText="1" noThreeD="1"/>
</file>

<file path=xl/ctrlProps/ctrlProp497.xml><?xml version="1.0" encoding="utf-8"?>
<formControlPr xmlns="http://schemas.microsoft.com/office/spreadsheetml/2009/9/main" objectType="CheckBox" fmlaLink="$P$33" lockText="1" noThreeD="1"/>
</file>

<file path=xl/ctrlProps/ctrlProp498.xml><?xml version="1.0" encoding="utf-8"?>
<formControlPr xmlns="http://schemas.microsoft.com/office/spreadsheetml/2009/9/main" objectType="CheckBox" fmlaLink="$Q$33" lockText="1" noThreeD="1"/>
</file>

<file path=xl/ctrlProps/ctrlProp499.xml><?xml version="1.0" encoding="utf-8"?>
<formControlPr xmlns="http://schemas.microsoft.com/office/spreadsheetml/2009/9/main" objectType="CheckBox" checked="Checked" fmlaLink="$N$34" lockText="1" noThreeD="1"/>
</file>

<file path=xl/ctrlProps/ctrlProp500.xml><?xml version="1.0" encoding="utf-8"?>
<formControlPr xmlns="http://schemas.microsoft.com/office/spreadsheetml/2009/9/main" objectType="CheckBox" fmlaLink="$O$34" lockText="1" noThreeD="1"/>
</file>

<file path=xl/ctrlProps/ctrlProp501.xml><?xml version="1.0" encoding="utf-8"?>
<formControlPr xmlns="http://schemas.microsoft.com/office/spreadsheetml/2009/9/main" objectType="CheckBox" fmlaLink="$P$34" lockText="1" noThreeD="1"/>
</file>

<file path=xl/ctrlProps/ctrlProp502.xml><?xml version="1.0" encoding="utf-8"?>
<formControlPr xmlns="http://schemas.microsoft.com/office/spreadsheetml/2009/9/main" objectType="CheckBox" fmlaLink="$Q$34" lockText="1" noThreeD="1"/>
</file>

<file path=xl/ctrlProps/ctrlProp503.xml><?xml version="1.0" encoding="utf-8"?>
<formControlPr xmlns="http://schemas.microsoft.com/office/spreadsheetml/2009/9/main" objectType="CheckBox" checked="Checked" fmlaLink="$N$35" lockText="1" noThreeD="1"/>
</file>

<file path=xl/ctrlProps/ctrlProp504.xml><?xml version="1.0" encoding="utf-8"?>
<formControlPr xmlns="http://schemas.microsoft.com/office/spreadsheetml/2009/9/main" objectType="CheckBox" fmlaLink="$O$35" lockText="1" noThreeD="1"/>
</file>

<file path=xl/ctrlProps/ctrlProp505.xml><?xml version="1.0" encoding="utf-8"?>
<formControlPr xmlns="http://schemas.microsoft.com/office/spreadsheetml/2009/9/main" objectType="CheckBox" fmlaLink="$P$35" lockText="1" noThreeD="1"/>
</file>

<file path=xl/ctrlProps/ctrlProp506.xml><?xml version="1.0" encoding="utf-8"?>
<formControlPr xmlns="http://schemas.microsoft.com/office/spreadsheetml/2009/9/main" objectType="CheckBox" fmlaLink="$Q$35" lockText="1" noThreeD="1"/>
</file>

<file path=xl/ctrlProps/ctrlProp507.xml><?xml version="1.0" encoding="utf-8"?>
<formControlPr xmlns="http://schemas.microsoft.com/office/spreadsheetml/2009/9/main" objectType="CheckBox" fmlaLink="$N$36" lockText="1" noThreeD="1"/>
</file>

<file path=xl/ctrlProps/ctrlProp508.xml><?xml version="1.0" encoding="utf-8"?>
<formControlPr xmlns="http://schemas.microsoft.com/office/spreadsheetml/2009/9/main" objectType="CheckBox" checked="Checked" fmlaLink="$O$36" lockText="1" noThreeD="1"/>
</file>

<file path=xl/ctrlProps/ctrlProp509.xml><?xml version="1.0" encoding="utf-8"?>
<formControlPr xmlns="http://schemas.microsoft.com/office/spreadsheetml/2009/9/main" objectType="CheckBox" fmlaLink="$P$36" lockText="1" noThreeD="1"/>
</file>

<file path=xl/ctrlProps/ctrlProp510.xml><?xml version="1.0" encoding="utf-8"?>
<formControlPr xmlns="http://schemas.microsoft.com/office/spreadsheetml/2009/9/main" objectType="CheckBox" fmlaLink="$Q$36" lockText="1" noThreeD="1"/>
</file>

<file path=xl/ctrlProps/ctrlProp511.xml><?xml version="1.0" encoding="utf-8"?>
<formControlPr xmlns="http://schemas.microsoft.com/office/spreadsheetml/2009/9/main" objectType="CheckBox" fmlaLink="$N$37" lockText="1" noThreeD="1"/>
</file>

<file path=xl/ctrlProps/ctrlProp512.xml><?xml version="1.0" encoding="utf-8"?>
<formControlPr xmlns="http://schemas.microsoft.com/office/spreadsheetml/2009/9/main" objectType="CheckBox" fmlaLink="$O$37" lockText="1" noThreeD="1"/>
</file>

<file path=xl/ctrlProps/ctrlProp513.xml><?xml version="1.0" encoding="utf-8"?>
<formControlPr xmlns="http://schemas.microsoft.com/office/spreadsheetml/2009/9/main" objectType="CheckBox" fmlaLink="$P$37" lockText="1" noThreeD="1"/>
</file>

<file path=xl/ctrlProps/ctrlProp514.xml><?xml version="1.0" encoding="utf-8"?>
<formControlPr xmlns="http://schemas.microsoft.com/office/spreadsheetml/2009/9/main" objectType="CheckBox" checked="Checked" fmlaLink="$Q$37" lockText="1" noThreeD="1"/>
</file>

<file path=xl/ctrlProps/ctrlProp515.xml><?xml version="1.0" encoding="utf-8"?>
<formControlPr xmlns="http://schemas.microsoft.com/office/spreadsheetml/2009/9/main" objectType="CheckBox" checked="Checked" fmlaLink="$N$38" lockText="1" noThreeD="1"/>
</file>

<file path=xl/ctrlProps/ctrlProp516.xml><?xml version="1.0" encoding="utf-8"?>
<formControlPr xmlns="http://schemas.microsoft.com/office/spreadsheetml/2009/9/main" objectType="CheckBox" fmlaLink="$O$38" lockText="1" noThreeD="1"/>
</file>

<file path=xl/ctrlProps/ctrlProp517.xml><?xml version="1.0" encoding="utf-8"?>
<formControlPr xmlns="http://schemas.microsoft.com/office/spreadsheetml/2009/9/main" objectType="CheckBox" fmlaLink="$P$38" lockText="1" noThreeD="1"/>
</file>

<file path=xl/ctrlProps/ctrlProp518.xml><?xml version="1.0" encoding="utf-8"?>
<formControlPr xmlns="http://schemas.microsoft.com/office/spreadsheetml/2009/9/main" objectType="CheckBox" fmlaLink="$Q$38" lockText="1" noThreeD="1"/>
</file>

<file path=xl/ctrlProps/ctrlProp519.xml><?xml version="1.0" encoding="utf-8"?>
<formControlPr xmlns="http://schemas.microsoft.com/office/spreadsheetml/2009/9/main" objectType="CheckBox" checked="Checked" fmlaLink="$N$39" lockText="1" noThreeD="1"/>
</file>

<file path=xl/ctrlProps/ctrlProp520.xml><?xml version="1.0" encoding="utf-8"?>
<formControlPr xmlns="http://schemas.microsoft.com/office/spreadsheetml/2009/9/main" objectType="CheckBox" fmlaLink="$O$39" lockText="1" noThreeD="1"/>
</file>

<file path=xl/ctrlProps/ctrlProp521.xml><?xml version="1.0" encoding="utf-8"?>
<formControlPr xmlns="http://schemas.microsoft.com/office/spreadsheetml/2009/9/main" objectType="CheckBox" fmlaLink="$P$39" lockText="1" noThreeD="1"/>
</file>

<file path=xl/ctrlProps/ctrlProp522.xml><?xml version="1.0" encoding="utf-8"?>
<formControlPr xmlns="http://schemas.microsoft.com/office/spreadsheetml/2009/9/main" objectType="CheckBox" fmlaLink="$Q$39" lockText="1" noThreeD="1"/>
</file>

<file path=xl/ctrlProps/ctrlProp523.xml><?xml version="1.0" encoding="utf-8"?>
<formControlPr xmlns="http://schemas.microsoft.com/office/spreadsheetml/2009/9/main" objectType="CheckBox" checked="Checked" fmlaLink="$N$40" lockText="1" noThreeD="1"/>
</file>

<file path=xl/ctrlProps/ctrlProp524.xml><?xml version="1.0" encoding="utf-8"?>
<formControlPr xmlns="http://schemas.microsoft.com/office/spreadsheetml/2009/9/main" objectType="CheckBox" fmlaLink="$O$40" lockText="1" noThreeD="1"/>
</file>

<file path=xl/ctrlProps/ctrlProp525.xml><?xml version="1.0" encoding="utf-8"?>
<formControlPr xmlns="http://schemas.microsoft.com/office/spreadsheetml/2009/9/main" objectType="CheckBox" fmlaLink="$P$40" lockText="1" noThreeD="1"/>
</file>

<file path=xl/ctrlProps/ctrlProp526.xml><?xml version="1.0" encoding="utf-8"?>
<formControlPr xmlns="http://schemas.microsoft.com/office/spreadsheetml/2009/9/main" objectType="CheckBox" fmlaLink="$Q$40" lockText="1" noThreeD="1"/>
</file>

<file path=xl/ctrlProps/ctrlProp527.xml><?xml version="1.0" encoding="utf-8"?>
<formControlPr xmlns="http://schemas.microsoft.com/office/spreadsheetml/2009/9/main" objectType="CheckBox" fmlaLink="$N$41" lockText="1" noThreeD="1"/>
</file>

<file path=xl/ctrlProps/ctrlProp528.xml><?xml version="1.0" encoding="utf-8"?>
<formControlPr xmlns="http://schemas.microsoft.com/office/spreadsheetml/2009/9/main" objectType="CheckBox" fmlaLink="$O$41" lockText="1" noThreeD="1"/>
</file>

<file path=xl/ctrlProps/ctrlProp529.xml><?xml version="1.0" encoding="utf-8"?>
<formControlPr xmlns="http://schemas.microsoft.com/office/spreadsheetml/2009/9/main" objectType="CheckBox" fmlaLink="$P$41" lockText="1" noThreeD="1"/>
</file>

<file path=xl/ctrlProps/ctrlProp530.xml><?xml version="1.0" encoding="utf-8"?>
<formControlPr xmlns="http://schemas.microsoft.com/office/spreadsheetml/2009/9/main" objectType="CheckBox" fmlaLink="$Q$41" lockText="1" noThreeD="1"/>
</file>

<file path=xl/ctrlProps/ctrlProp531.xml><?xml version="1.0" encoding="utf-8"?>
<formControlPr xmlns="http://schemas.microsoft.com/office/spreadsheetml/2009/9/main" objectType="CheckBox" fmlaLink="$N$42" lockText="1" noThreeD="1"/>
</file>

<file path=xl/ctrlProps/ctrlProp532.xml><?xml version="1.0" encoding="utf-8"?>
<formControlPr xmlns="http://schemas.microsoft.com/office/spreadsheetml/2009/9/main" objectType="CheckBox" checked="Checked" fmlaLink="$O$42" lockText="1" noThreeD="1"/>
</file>

<file path=xl/ctrlProps/ctrlProp533.xml><?xml version="1.0" encoding="utf-8"?>
<formControlPr xmlns="http://schemas.microsoft.com/office/spreadsheetml/2009/9/main" objectType="CheckBox" fmlaLink="$P$42" lockText="1" noThreeD="1"/>
</file>

<file path=xl/ctrlProps/ctrlProp534.xml><?xml version="1.0" encoding="utf-8"?>
<formControlPr xmlns="http://schemas.microsoft.com/office/spreadsheetml/2009/9/main" objectType="CheckBox" fmlaLink="$Q$42" lockText="1" noThreeD="1"/>
</file>

<file path=xl/ctrlProps/ctrlProp535.xml><?xml version="1.0" encoding="utf-8"?>
<formControlPr xmlns="http://schemas.microsoft.com/office/spreadsheetml/2009/9/main" objectType="CheckBox" fmlaLink="$N$43" lockText="1" noThreeD="1"/>
</file>

<file path=xl/ctrlProps/ctrlProp536.xml><?xml version="1.0" encoding="utf-8"?>
<formControlPr xmlns="http://schemas.microsoft.com/office/spreadsheetml/2009/9/main" objectType="CheckBox" fmlaLink="$O$43" lockText="1" noThreeD="1"/>
</file>

<file path=xl/ctrlProps/ctrlProp537.xml><?xml version="1.0" encoding="utf-8"?>
<formControlPr xmlns="http://schemas.microsoft.com/office/spreadsheetml/2009/9/main" objectType="CheckBox" fmlaLink="$P$43" lockText="1" noThreeD="1"/>
</file>

<file path=xl/ctrlProps/ctrlProp538.xml><?xml version="1.0" encoding="utf-8"?>
<formControlPr xmlns="http://schemas.microsoft.com/office/spreadsheetml/2009/9/main" objectType="CheckBox" fmlaLink="$Q$43" lockText="1" noThreeD="1"/>
</file>

<file path=xl/ctrlProps/ctrlProp539.xml><?xml version="1.0" encoding="utf-8"?>
<formControlPr xmlns="http://schemas.microsoft.com/office/spreadsheetml/2009/9/main" objectType="CheckBox" fmlaLink="$N$29" lockText="1" noThreeD="1"/>
</file>

<file path=xl/ctrlProps/ctrlProp540.xml><?xml version="1.0" encoding="utf-8"?>
<formControlPr xmlns="http://schemas.microsoft.com/office/spreadsheetml/2009/9/main" objectType="CheckBox" checked="Checked" fmlaLink="$O$29" lockText="1" noThreeD="1"/>
</file>

<file path=xl/ctrlProps/ctrlProp541.xml><?xml version="1.0" encoding="utf-8"?>
<formControlPr xmlns="http://schemas.microsoft.com/office/spreadsheetml/2009/9/main" objectType="CheckBox" fmlaLink="$P$29" lockText="1" noThreeD="1"/>
</file>

<file path=xl/ctrlProps/ctrlProp542.xml><?xml version="1.0" encoding="utf-8"?>
<formControlPr xmlns="http://schemas.microsoft.com/office/spreadsheetml/2009/9/main" objectType="CheckBox" fmlaLink="$Q$29"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CheckBox" fmlaLink="$R$25" lockText="1" noThreeD="1"/>
</file>

<file path=xl/ctrlProps/ctrlProp546.xml><?xml version="1.0" encoding="utf-8"?>
<formControlPr xmlns="http://schemas.microsoft.com/office/spreadsheetml/2009/9/main" objectType="CheckBox" fmlaLink="$R$26" lockText="1" noThreeD="1"/>
</file>

<file path=xl/ctrlProps/ctrlProp547.xml><?xml version="1.0" encoding="utf-8"?>
<formControlPr xmlns="http://schemas.microsoft.com/office/spreadsheetml/2009/9/main" objectType="CheckBox" fmlaLink="$R$27" lockText="1" noThreeD="1"/>
</file>

<file path=xl/ctrlProps/ctrlProp548.xml><?xml version="1.0" encoding="utf-8"?>
<formControlPr xmlns="http://schemas.microsoft.com/office/spreadsheetml/2009/9/main" objectType="CheckBox" checked="Checked" fmlaLink="$R$28" lockText="1" noThreeD="1"/>
</file>

<file path=xl/ctrlProps/ctrlProp549.xml><?xml version="1.0" encoding="utf-8"?>
<formControlPr xmlns="http://schemas.microsoft.com/office/spreadsheetml/2009/9/main" objectType="CheckBox" fmlaLink="$R$30" lockText="1" noThreeD="1"/>
</file>

<file path=xl/ctrlProps/ctrlProp550.xml><?xml version="1.0" encoding="utf-8"?>
<formControlPr xmlns="http://schemas.microsoft.com/office/spreadsheetml/2009/9/main" objectType="CheckBox" fmlaLink="$R$31" lockText="1" noThreeD="1"/>
</file>

<file path=xl/ctrlProps/ctrlProp551.xml><?xml version="1.0" encoding="utf-8"?>
<formControlPr xmlns="http://schemas.microsoft.com/office/spreadsheetml/2009/9/main" objectType="CheckBox" fmlaLink="$R$32" lockText="1" noThreeD="1"/>
</file>

<file path=xl/ctrlProps/ctrlProp552.xml><?xml version="1.0" encoding="utf-8"?>
<formControlPr xmlns="http://schemas.microsoft.com/office/spreadsheetml/2009/9/main" objectType="CheckBox" fmlaLink="$R$33" lockText="1" noThreeD="1"/>
</file>

<file path=xl/ctrlProps/ctrlProp553.xml><?xml version="1.0" encoding="utf-8"?>
<formControlPr xmlns="http://schemas.microsoft.com/office/spreadsheetml/2009/9/main" objectType="CheckBox" fmlaLink="$R$34" lockText="1" noThreeD="1"/>
</file>

<file path=xl/ctrlProps/ctrlProp554.xml><?xml version="1.0" encoding="utf-8"?>
<formControlPr xmlns="http://schemas.microsoft.com/office/spreadsheetml/2009/9/main" objectType="CheckBox" fmlaLink="$R$35" lockText="1" noThreeD="1"/>
</file>

<file path=xl/ctrlProps/ctrlProp555.xml><?xml version="1.0" encoding="utf-8"?>
<formControlPr xmlns="http://schemas.microsoft.com/office/spreadsheetml/2009/9/main" objectType="CheckBox" fmlaLink="$R$36" lockText="1" noThreeD="1"/>
</file>

<file path=xl/ctrlProps/ctrlProp556.xml><?xml version="1.0" encoding="utf-8"?>
<formControlPr xmlns="http://schemas.microsoft.com/office/spreadsheetml/2009/9/main" objectType="CheckBox" fmlaLink="$R$37" lockText="1" noThreeD="1"/>
</file>

<file path=xl/ctrlProps/ctrlProp557.xml><?xml version="1.0" encoding="utf-8"?>
<formControlPr xmlns="http://schemas.microsoft.com/office/spreadsheetml/2009/9/main" objectType="CheckBox" fmlaLink="$R$38" lockText="1" noThreeD="1"/>
</file>

<file path=xl/ctrlProps/ctrlProp558.xml><?xml version="1.0" encoding="utf-8"?>
<formControlPr xmlns="http://schemas.microsoft.com/office/spreadsheetml/2009/9/main" objectType="CheckBox" fmlaLink="$R$39" lockText="1" noThreeD="1"/>
</file>

<file path=xl/ctrlProps/ctrlProp559.xml><?xml version="1.0" encoding="utf-8"?>
<formControlPr xmlns="http://schemas.microsoft.com/office/spreadsheetml/2009/9/main" objectType="CheckBox" fmlaLink="$R$40" lockText="1" noThreeD="1"/>
</file>

<file path=xl/ctrlProps/ctrlProp560.xml><?xml version="1.0" encoding="utf-8"?>
<formControlPr xmlns="http://schemas.microsoft.com/office/spreadsheetml/2009/9/main" objectType="CheckBox" checked="Checked" fmlaLink="$R$41" lockText="1" noThreeD="1"/>
</file>

<file path=xl/ctrlProps/ctrlProp561.xml><?xml version="1.0" encoding="utf-8"?>
<formControlPr xmlns="http://schemas.microsoft.com/office/spreadsheetml/2009/9/main" objectType="CheckBox" fmlaLink="$R$42" lockText="1" noThreeD="1"/>
</file>

<file path=xl/ctrlProps/ctrlProp562.xml><?xml version="1.0" encoding="utf-8"?>
<formControlPr xmlns="http://schemas.microsoft.com/office/spreadsheetml/2009/9/main" objectType="CheckBox" fmlaLink="$R$43" lockText="1" noThreeD="1"/>
</file>

<file path=xl/ctrlProps/ctrlProp563.xml><?xml version="1.0" encoding="utf-8"?>
<formControlPr xmlns="http://schemas.microsoft.com/office/spreadsheetml/2009/9/main" objectType="CheckBox" fmlaLink="$R$29"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CheckBox" fmlaLink="$B$5"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CheckBox" checked="Checked" fmlaLink="$B$6" lockText="1" noThreeD="1"/>
</file>

<file path=xl/ctrlProps/ctrlProp581.xml><?xml version="1.0" encoding="utf-8"?>
<formControlPr xmlns="http://schemas.microsoft.com/office/spreadsheetml/2009/9/main" objectType="CheckBox" checked="Checked" fmlaLink="$B$13" lockText="1" noThreeD="1"/>
</file>

<file path=xl/ctrlProps/ctrlProp582.xml><?xml version="1.0" encoding="utf-8"?>
<formControlPr xmlns="http://schemas.microsoft.com/office/spreadsheetml/2009/9/main" objectType="CheckBox" checked="Checked" fmlaLink="$B$11" lockText="1" noThreeD="1"/>
</file>

<file path=xl/ctrlProps/ctrlProp583.xml><?xml version="1.0" encoding="utf-8"?>
<formControlPr xmlns="http://schemas.microsoft.com/office/spreadsheetml/2009/9/main" objectType="CheckBox" fmlaLink="$B$14" lockText="1" noThreeD="1"/>
</file>

<file path=xl/ctrlProps/ctrlProp584.xml><?xml version="1.0" encoding="utf-8"?>
<formControlPr xmlns="http://schemas.microsoft.com/office/spreadsheetml/2009/9/main" objectType="CheckBox" fmlaLink="$B$15" lockText="1"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CheckBox" fmlaLink="$B$19"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CheckBox" checked="Checked" fmlaLink="$B$17" lockText="1" noThreeD="1"/>
</file>

<file path=xl/ctrlProps/ctrlProp1107.xml><?xml version="1.0" encoding="utf-8"?>
<formControlPr xmlns="http://schemas.microsoft.com/office/spreadsheetml/2009/9/main" objectType="CheckBox" checked="Checked" fmlaLink="$B$20" lockText="1" noThreeD="1"/>
</file>

<file path=xl/ctrlProps/ctrlProp1108.xml><?xml version="1.0" encoding="utf-8"?>
<formControlPr xmlns="http://schemas.microsoft.com/office/spreadsheetml/2009/9/main" objectType="CheckBox" fmlaLink="$N$22" lockText="1" noThreeD="1"/>
</file>

<file path=xl/ctrlProps/ctrlProp1109.xml><?xml version="1.0" encoding="utf-8"?>
<formControlPr xmlns="http://schemas.microsoft.com/office/spreadsheetml/2009/9/main" objectType="CheckBox" fmlaLink="$O$22" lockText="1" noThreeD="1"/>
</file>

<file path=xl/ctrlProps/ctrlProp1110.xml><?xml version="1.0" encoding="utf-8"?>
<formControlPr xmlns="http://schemas.microsoft.com/office/spreadsheetml/2009/9/main" objectType="CheckBox" checked="Checked" fmlaLink="$P$22" lockText="1" noThreeD="1"/>
</file>

<file path=xl/ctrlProps/ctrlProp1111.xml><?xml version="1.0" encoding="utf-8"?>
<formControlPr xmlns="http://schemas.microsoft.com/office/spreadsheetml/2009/9/main" objectType="CheckBox" fmlaLink="$Q$22" lockText="1" noThreeD="1"/>
</file>

<file path=xl/ctrlProps/ctrlProp1112.xml><?xml version="1.0" encoding="utf-8"?>
<formControlPr xmlns="http://schemas.microsoft.com/office/spreadsheetml/2009/9/main" objectType="CheckBox" fmlaLink="$N$23" lockText="1" noThreeD="1"/>
</file>

<file path=xl/ctrlProps/ctrlProp1113.xml><?xml version="1.0" encoding="utf-8"?>
<formControlPr xmlns="http://schemas.microsoft.com/office/spreadsheetml/2009/9/main" objectType="CheckBox" fmlaLink="$O$23" lockText="1" noThreeD="1"/>
</file>

<file path=xl/ctrlProps/ctrlProp1114.xml><?xml version="1.0" encoding="utf-8"?>
<formControlPr xmlns="http://schemas.microsoft.com/office/spreadsheetml/2009/9/main" objectType="CheckBox" checked="Checked" fmlaLink="$P$23" lockText="1" noThreeD="1"/>
</file>

<file path=xl/ctrlProps/ctrlProp1115.xml><?xml version="1.0" encoding="utf-8"?>
<formControlPr xmlns="http://schemas.microsoft.com/office/spreadsheetml/2009/9/main" objectType="CheckBox" fmlaLink="$Q$23" lockText="1" noThreeD="1"/>
</file>

<file path=xl/ctrlProps/ctrlProp1116.xml><?xml version="1.0" encoding="utf-8"?>
<formControlPr xmlns="http://schemas.microsoft.com/office/spreadsheetml/2009/9/main" objectType="CheckBox" fmlaLink="$N$24" lockText="1" noThreeD="1"/>
</file>

<file path=xl/ctrlProps/ctrlProp1117.xml><?xml version="1.0" encoding="utf-8"?>
<formControlPr xmlns="http://schemas.microsoft.com/office/spreadsheetml/2009/9/main" objectType="CheckBox" checked="Checked" fmlaLink="$O$24" lockText="1" noThreeD="1"/>
</file>

<file path=xl/ctrlProps/ctrlProp1118.xml><?xml version="1.0" encoding="utf-8"?>
<formControlPr xmlns="http://schemas.microsoft.com/office/spreadsheetml/2009/9/main" objectType="CheckBox" fmlaLink="$P$24" lockText="1" noThreeD="1"/>
</file>

<file path=xl/ctrlProps/ctrlProp1119.xml><?xml version="1.0" encoding="utf-8"?>
<formControlPr xmlns="http://schemas.microsoft.com/office/spreadsheetml/2009/9/main" objectType="CheckBox" fmlaLink="$Q$24" lockText="1" noThreeD="1"/>
</file>

<file path=xl/ctrlProps/ctrlProp1120.xml><?xml version="1.0" encoding="utf-8"?>
<formControlPr xmlns="http://schemas.microsoft.com/office/spreadsheetml/2009/9/main" objectType="CheckBox" fmlaLink="$N$25" lockText="1" noThreeD="1"/>
</file>

<file path=xl/ctrlProps/ctrlProp1121.xml><?xml version="1.0" encoding="utf-8"?>
<formControlPr xmlns="http://schemas.microsoft.com/office/spreadsheetml/2009/9/main" objectType="CheckBox" fmlaLink="$O$25" lockText="1" noThreeD="1"/>
</file>

<file path=xl/ctrlProps/ctrlProp1122.xml><?xml version="1.0" encoding="utf-8"?>
<formControlPr xmlns="http://schemas.microsoft.com/office/spreadsheetml/2009/9/main" objectType="CheckBox" fmlaLink="$P$25" lockText="1" noThreeD="1"/>
</file>

<file path=xl/ctrlProps/ctrlProp1123.xml><?xml version="1.0" encoding="utf-8"?>
<formControlPr xmlns="http://schemas.microsoft.com/office/spreadsheetml/2009/9/main" objectType="CheckBox" checked="Checked" fmlaLink="$Q$25" lockText="1" noThreeD="1"/>
</file>

<file path=xl/ctrlProps/ctrlProp1124.xml><?xml version="1.0" encoding="utf-8"?>
<formControlPr xmlns="http://schemas.microsoft.com/office/spreadsheetml/2009/9/main" objectType="CheckBox" fmlaLink="$N$27" lockText="1" noThreeD="1"/>
</file>

<file path=xl/ctrlProps/ctrlProp1125.xml><?xml version="1.0" encoding="utf-8"?>
<formControlPr xmlns="http://schemas.microsoft.com/office/spreadsheetml/2009/9/main" objectType="CheckBox" fmlaLink="$O$27" lockText="1" noThreeD="1"/>
</file>

<file path=xl/ctrlProps/ctrlProp1126.xml><?xml version="1.0" encoding="utf-8"?>
<formControlPr xmlns="http://schemas.microsoft.com/office/spreadsheetml/2009/9/main" objectType="CheckBox" fmlaLink="$P$27" lockText="1" noThreeD="1"/>
</file>

<file path=xl/ctrlProps/ctrlProp1127.xml><?xml version="1.0" encoding="utf-8"?>
<formControlPr xmlns="http://schemas.microsoft.com/office/spreadsheetml/2009/9/main" objectType="CheckBox" checked="Checked" fmlaLink="$Q$27" lockText="1" noThreeD="1"/>
</file>

<file path=xl/ctrlProps/ctrlProp1128.xml><?xml version="1.0" encoding="utf-8"?>
<formControlPr xmlns="http://schemas.microsoft.com/office/spreadsheetml/2009/9/main" objectType="CheckBox" fmlaLink="$N$28" lockText="1" noThreeD="1"/>
</file>

<file path=xl/ctrlProps/ctrlProp1129.xml><?xml version="1.0" encoding="utf-8"?>
<formControlPr xmlns="http://schemas.microsoft.com/office/spreadsheetml/2009/9/main" objectType="CheckBox" checked="Checked" fmlaLink="$O$28" lockText="1" noThreeD="1"/>
</file>

<file path=xl/ctrlProps/ctrlProp1130.xml><?xml version="1.0" encoding="utf-8"?>
<formControlPr xmlns="http://schemas.microsoft.com/office/spreadsheetml/2009/9/main" objectType="CheckBox" fmlaLink="$P$28" lockText="1" noThreeD="1"/>
</file>

<file path=xl/ctrlProps/ctrlProp1131.xml><?xml version="1.0" encoding="utf-8"?>
<formControlPr xmlns="http://schemas.microsoft.com/office/spreadsheetml/2009/9/main" objectType="CheckBox" fmlaLink="$Q$28" lockText="1" noThreeD="1"/>
</file>

<file path=xl/ctrlProps/ctrlProp1132.xml><?xml version="1.0" encoding="utf-8"?>
<formControlPr xmlns="http://schemas.microsoft.com/office/spreadsheetml/2009/9/main" objectType="CheckBox" fmlaLink="$N$29" lockText="1" noThreeD="1"/>
</file>

<file path=xl/ctrlProps/ctrlProp1133.xml><?xml version="1.0" encoding="utf-8"?>
<formControlPr xmlns="http://schemas.microsoft.com/office/spreadsheetml/2009/9/main" objectType="CheckBox" checked="Checked" fmlaLink="$O$29" lockText="1" noThreeD="1"/>
</file>

<file path=xl/ctrlProps/ctrlProp1134.xml><?xml version="1.0" encoding="utf-8"?>
<formControlPr xmlns="http://schemas.microsoft.com/office/spreadsheetml/2009/9/main" objectType="CheckBox" fmlaLink="$P$29" lockText="1" noThreeD="1"/>
</file>

<file path=xl/ctrlProps/ctrlProp1135.xml><?xml version="1.0" encoding="utf-8"?>
<formControlPr xmlns="http://schemas.microsoft.com/office/spreadsheetml/2009/9/main" objectType="CheckBox" fmlaLink="$Q$29" lockText="1" noThreeD="1"/>
</file>

<file path=xl/ctrlProps/ctrlProp1136.xml><?xml version="1.0" encoding="utf-8"?>
<formControlPr xmlns="http://schemas.microsoft.com/office/spreadsheetml/2009/9/main" objectType="CheckBox" fmlaLink="$N$30" lockText="1" noThreeD="1"/>
</file>

<file path=xl/ctrlProps/ctrlProp1137.xml><?xml version="1.0" encoding="utf-8"?>
<formControlPr xmlns="http://schemas.microsoft.com/office/spreadsheetml/2009/9/main" objectType="CheckBox" checked="Checked" fmlaLink="$O$30" lockText="1" noThreeD="1"/>
</file>

<file path=xl/ctrlProps/ctrlProp1138.xml><?xml version="1.0" encoding="utf-8"?>
<formControlPr xmlns="http://schemas.microsoft.com/office/spreadsheetml/2009/9/main" objectType="CheckBox" fmlaLink="$P$30" lockText="1" noThreeD="1"/>
</file>

<file path=xl/ctrlProps/ctrlProp1139.xml><?xml version="1.0" encoding="utf-8"?>
<formControlPr xmlns="http://schemas.microsoft.com/office/spreadsheetml/2009/9/main" objectType="CheckBox" fmlaLink="$Q$30" lockText="1" noThreeD="1"/>
</file>

<file path=xl/ctrlProps/ctrlProp1140.xml><?xml version="1.0" encoding="utf-8"?>
<formControlPr xmlns="http://schemas.microsoft.com/office/spreadsheetml/2009/9/main" objectType="CheckBox" fmlaLink="$N$31" lockText="1" noThreeD="1"/>
</file>

<file path=xl/ctrlProps/ctrlProp1141.xml><?xml version="1.0" encoding="utf-8"?>
<formControlPr xmlns="http://schemas.microsoft.com/office/spreadsheetml/2009/9/main" objectType="CheckBox" fmlaLink="$O$31" lockText="1" noThreeD="1"/>
</file>

<file path=xl/ctrlProps/ctrlProp1142.xml><?xml version="1.0" encoding="utf-8"?>
<formControlPr xmlns="http://schemas.microsoft.com/office/spreadsheetml/2009/9/main" objectType="CheckBox" fmlaLink="$P$31" lockText="1" noThreeD="1"/>
</file>

<file path=xl/ctrlProps/ctrlProp1143.xml><?xml version="1.0" encoding="utf-8"?>
<formControlPr xmlns="http://schemas.microsoft.com/office/spreadsheetml/2009/9/main" objectType="CheckBox" fmlaLink="$Q$31" lockText="1" noThreeD="1"/>
</file>

<file path=xl/ctrlProps/ctrlProp1144.xml><?xml version="1.0" encoding="utf-8"?>
<formControlPr xmlns="http://schemas.microsoft.com/office/spreadsheetml/2009/9/main" objectType="CheckBox" fmlaLink="$N$26" lockText="1" noThreeD="1"/>
</file>

<file path=xl/ctrlProps/ctrlProp1145.xml><?xml version="1.0" encoding="utf-8"?>
<formControlPr xmlns="http://schemas.microsoft.com/office/spreadsheetml/2009/9/main" objectType="CheckBox" checked="Checked" fmlaLink="$O$26" lockText="1" noThreeD="1"/>
</file>

<file path=xl/ctrlProps/ctrlProp1146.xml><?xml version="1.0" encoding="utf-8"?>
<formControlPr xmlns="http://schemas.microsoft.com/office/spreadsheetml/2009/9/main" objectType="CheckBox" fmlaLink="$P$26" lockText="1" noThreeD="1"/>
</file>

<file path=xl/ctrlProps/ctrlProp1147.xml><?xml version="1.0" encoding="utf-8"?>
<formControlPr xmlns="http://schemas.microsoft.com/office/spreadsheetml/2009/9/main" objectType="CheckBox" fmlaLink="$Q$26" lockText="1" noThreeD="1"/>
</file>

<file path=xl/ctrlProps/ctrlProp1148.xml><?xml version="1.0" encoding="utf-8"?>
<formControlPr xmlns="http://schemas.microsoft.com/office/spreadsheetml/2009/9/main" objectType="CheckBox" fmlaLink="$R$22" lockText="1" noThreeD="1"/>
</file>

<file path=xl/ctrlProps/ctrlProp1149.xml><?xml version="1.0" encoding="utf-8"?>
<formControlPr xmlns="http://schemas.microsoft.com/office/spreadsheetml/2009/9/main" objectType="CheckBox" fmlaLink="$R$23" lockText="1" noThreeD="1"/>
</file>

<file path=xl/ctrlProps/ctrlProp1150.xml><?xml version="1.0" encoding="utf-8"?>
<formControlPr xmlns="http://schemas.microsoft.com/office/spreadsheetml/2009/9/main" objectType="CheckBox" fmlaLink="$R$24" lockText="1" noThreeD="1"/>
</file>

<file path=xl/ctrlProps/ctrlProp1151.xml><?xml version="1.0" encoding="utf-8"?>
<formControlPr xmlns="http://schemas.microsoft.com/office/spreadsheetml/2009/9/main" objectType="CheckBox" fmlaLink="$R$25" lockText="1" noThreeD="1"/>
</file>

<file path=xl/ctrlProps/ctrlProp1152.xml><?xml version="1.0" encoding="utf-8"?>
<formControlPr xmlns="http://schemas.microsoft.com/office/spreadsheetml/2009/9/main" objectType="CheckBox" fmlaLink="$R$27" lockText="1" noThreeD="1"/>
</file>

<file path=xl/ctrlProps/ctrlProp1153.xml><?xml version="1.0" encoding="utf-8"?>
<formControlPr xmlns="http://schemas.microsoft.com/office/spreadsheetml/2009/9/main" objectType="CheckBox" fmlaLink="$R$28" lockText="1" noThreeD="1"/>
</file>

<file path=xl/ctrlProps/ctrlProp1154.xml><?xml version="1.0" encoding="utf-8"?>
<formControlPr xmlns="http://schemas.microsoft.com/office/spreadsheetml/2009/9/main" objectType="CheckBox" fmlaLink="$R$29" lockText="1" noThreeD="1"/>
</file>

<file path=xl/ctrlProps/ctrlProp1155.xml><?xml version="1.0" encoding="utf-8"?>
<formControlPr xmlns="http://schemas.microsoft.com/office/spreadsheetml/2009/9/main" objectType="CheckBox" fmlaLink="$R$30" lockText="1" noThreeD="1"/>
</file>

<file path=xl/ctrlProps/ctrlProp1156.xml><?xml version="1.0" encoding="utf-8"?>
<formControlPr xmlns="http://schemas.microsoft.com/office/spreadsheetml/2009/9/main" objectType="CheckBox" fmlaLink="$R$31" lockText="1" noThreeD="1"/>
</file>

<file path=xl/ctrlProps/ctrlProp1157.xml><?xml version="1.0" encoding="utf-8"?>
<formControlPr xmlns="http://schemas.microsoft.com/office/spreadsheetml/2009/9/main" objectType="CheckBox" fmlaLink="$R$26" lockText="1"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GBox" noThreeD="1"/>
</file>

<file path=xl/ctrlProps/ctrlProp1192.xml><?xml version="1.0" encoding="utf-8"?>
<formControlPr xmlns="http://schemas.microsoft.com/office/spreadsheetml/2009/9/main" objectType="GBox" noThreeD="1"/>
</file>

<file path=xl/ctrlProps/ctrlProp1193.xml><?xml version="1.0" encoding="utf-8"?>
<formControlPr xmlns="http://schemas.microsoft.com/office/spreadsheetml/2009/9/main" objectType="GBox"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GBox" noThreeD="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GBox" noThreeD="1"/>
</file>

<file path=xl/ctrlProps/ctrlProp1199.xml><?xml version="1.0" encoding="utf-8"?>
<formControlPr xmlns="http://schemas.microsoft.com/office/spreadsheetml/2009/9/main" objectType="GBox" noThreeD="1"/>
</file>

<file path=xl/ctrlProps/ctrlProp1200.xml><?xml version="1.0" encoding="utf-8"?>
<formControlPr xmlns="http://schemas.microsoft.com/office/spreadsheetml/2009/9/main" objectType="GBox" noThreeD="1"/>
</file>

<file path=xl/ctrlProps/ctrlProp1201.xml><?xml version="1.0" encoding="utf-8"?>
<formControlPr xmlns="http://schemas.microsoft.com/office/spreadsheetml/2009/9/main" objectType="GBox" noThreeD="1"/>
</file>

<file path=xl/ctrlProps/ctrlProp1202.xml><?xml version="1.0" encoding="utf-8"?>
<formControlPr xmlns="http://schemas.microsoft.com/office/spreadsheetml/2009/9/main" objectType="GBox"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GBox" noThreeD="1"/>
</file>

<file path=xl/ctrlProps/ctrlProp1205.xml><?xml version="1.0" encoding="utf-8"?>
<formControlPr xmlns="http://schemas.microsoft.com/office/spreadsheetml/2009/9/main" objectType="GBox" noThreeD="1"/>
</file>

<file path=xl/ctrlProps/ctrlProp1206.xml><?xml version="1.0" encoding="utf-8"?>
<formControlPr xmlns="http://schemas.microsoft.com/office/spreadsheetml/2009/9/main" objectType="GBox" noThreeD="1"/>
</file>

<file path=xl/ctrlProps/ctrlProp1207.xml><?xml version="1.0" encoding="utf-8"?>
<formControlPr xmlns="http://schemas.microsoft.com/office/spreadsheetml/2009/9/main" objectType="GBox" noThreeD="1"/>
</file>

<file path=xl/ctrlProps/ctrlProp1208.xml><?xml version="1.0" encoding="utf-8"?>
<formControlPr xmlns="http://schemas.microsoft.com/office/spreadsheetml/2009/9/main" objectType="GBox"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GBox"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GBox"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GBox"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GBox" noThreeD="1"/>
</file>

<file path=xl/ctrlProps/ctrlProp1235.xml><?xml version="1.0" encoding="utf-8"?>
<formControlPr xmlns="http://schemas.microsoft.com/office/spreadsheetml/2009/9/main" objectType="GBox"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GBox"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GBox"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GBox" noThreeD="1"/>
</file>

<file path=xl/ctrlProps/ctrlProp1261.xml><?xml version="1.0" encoding="utf-8"?>
<formControlPr xmlns="http://schemas.microsoft.com/office/spreadsheetml/2009/9/main" objectType="GBox"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GBox"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GBox"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GBox"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GBox" noThreeD="1"/>
</file>

<file path=xl/ctrlProps/ctrlProp1277.xml><?xml version="1.0" encoding="utf-8"?>
<formControlPr xmlns="http://schemas.microsoft.com/office/spreadsheetml/2009/9/main" objectType="GBox"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G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GBox" noThreeD="1"/>
</file>

<file path=xl/ctrlProps/ctrlProp1283.xml><?xml version="1.0" encoding="utf-8"?>
<formControlPr xmlns="http://schemas.microsoft.com/office/spreadsheetml/2009/9/main" objectType="GBox"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GBox" noThreeD="1"/>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GBox" noThreeD="1"/>
</file>

<file path=xl/ctrlProps/ctrlProp1289.xml><?xml version="1.0" encoding="utf-8"?>
<formControlPr xmlns="http://schemas.microsoft.com/office/spreadsheetml/2009/9/main" objectType="GBox" noThreeD="1"/>
</file>

<file path=xl/ctrlProps/ctrlProp1290.xml><?xml version="1.0" encoding="utf-8"?>
<formControlPr xmlns="http://schemas.microsoft.com/office/spreadsheetml/2009/9/main" objectType="GBox"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GBox" noThreeD="1"/>
</file>

<file path=xl/ctrlProps/ctrlProp1302.xml><?xml version="1.0" encoding="utf-8"?>
<formControlPr xmlns="http://schemas.microsoft.com/office/spreadsheetml/2009/9/main" objectType="GBox" noThreeD="1"/>
</file>

<file path=xl/ctrlProps/ctrlProp1303.xml><?xml version="1.0" encoding="utf-8"?>
<formControlPr xmlns="http://schemas.microsoft.com/office/spreadsheetml/2009/9/main" objectType="GBox" noThreeD="1"/>
</file>

<file path=xl/ctrlProps/ctrlProp1304.xml><?xml version="1.0" encoding="utf-8"?>
<formControlPr xmlns="http://schemas.microsoft.com/office/spreadsheetml/2009/9/main" objectType="GBox"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GBox"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GBox" noThreeD="1"/>
</file>

<file path=xl/ctrlProps/ctrlProp1357.xml><?xml version="1.0" encoding="utf-8"?>
<formControlPr xmlns="http://schemas.microsoft.com/office/spreadsheetml/2009/9/main" objectType="GBox" noThreeD="1"/>
</file>

<file path=xl/ctrlProps/ctrlProp1358.xml><?xml version="1.0" encoding="utf-8"?>
<formControlPr xmlns="http://schemas.microsoft.com/office/spreadsheetml/2009/9/main" objectType="GBox" noThreeD="1"/>
</file>

<file path=xl/ctrlProps/ctrlProp1359.xml><?xml version="1.0" encoding="utf-8"?>
<formControlPr xmlns="http://schemas.microsoft.com/office/spreadsheetml/2009/9/main" objectType="GBox" noThreeD="1"/>
</file>

<file path=xl/ctrlProps/ctrlProp1360.xml><?xml version="1.0" encoding="utf-8"?>
<formControlPr xmlns="http://schemas.microsoft.com/office/spreadsheetml/2009/9/main" objectType="GBox"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GBox" noThreeD="1"/>
</file>

<file path=xl/ctrlProps/ctrlProp1367.xml><?xml version="1.0" encoding="utf-8"?>
<formControlPr xmlns="http://schemas.microsoft.com/office/spreadsheetml/2009/9/main" objectType="GBox" noThreeD="1"/>
</file>

<file path=xl/ctrlProps/ctrlProp1368.xml><?xml version="1.0" encoding="utf-8"?>
<formControlPr xmlns="http://schemas.microsoft.com/office/spreadsheetml/2009/9/main" objectType="GBox" noThreeD="1"/>
</file>

<file path=xl/ctrlProps/ctrlProp1369.xml><?xml version="1.0" encoding="utf-8"?>
<formControlPr xmlns="http://schemas.microsoft.com/office/spreadsheetml/2009/9/main" objectType="GBox"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GBox"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GBox"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GBox" noThreeD="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GBox" noThreeD="1"/>
</file>

<file path=xl/ctrlProps/ctrlProp1397.xml><?xml version="1.0" encoding="utf-8"?>
<formControlPr xmlns="http://schemas.microsoft.com/office/spreadsheetml/2009/9/main" objectType="GBox"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GBox" noThreeD="1"/>
</file>

<file path=xl/ctrlProps/ctrlProp1402.xml><?xml version="1.0" encoding="utf-8"?>
<formControlPr xmlns="http://schemas.microsoft.com/office/spreadsheetml/2009/9/main" objectType="GBox"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GBox"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GBox" noThreeD="1"/>
</file>

<file path=xl/ctrlProps/ctrlProp1409.xml><?xml version="1.0" encoding="utf-8"?>
<formControlPr xmlns="http://schemas.microsoft.com/office/spreadsheetml/2009/9/main" objectType="GBox"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GBox" noThreeD="1"/>
</file>

<file path=xl/ctrlProps/ctrlProp1412.xml><?xml version="1.0" encoding="utf-8"?>
<formControlPr xmlns="http://schemas.microsoft.com/office/spreadsheetml/2009/9/main" objectType="GBox" noThreeD="1"/>
</file>

<file path=xl/ctrlProps/ctrlProp1413.xml><?xml version="1.0" encoding="utf-8"?>
<formControlPr xmlns="http://schemas.microsoft.com/office/spreadsheetml/2009/9/main" objectType="GBox" noThreeD="1"/>
</file>

<file path=xl/ctrlProps/ctrlProp1414.xml><?xml version="1.0" encoding="utf-8"?>
<formControlPr xmlns="http://schemas.microsoft.com/office/spreadsheetml/2009/9/main" objectType="GBox" noThreeD="1"/>
</file>

<file path=xl/ctrlProps/ctrlProp1415.xml><?xml version="1.0" encoding="utf-8"?>
<formControlPr xmlns="http://schemas.microsoft.com/office/spreadsheetml/2009/9/main" objectType="GBox" noThreeD="1"/>
</file>

<file path=xl/ctrlProps/ctrlProp1416.xml><?xml version="1.0" encoding="utf-8"?>
<formControlPr xmlns="http://schemas.microsoft.com/office/spreadsheetml/2009/9/main" objectType="GBox" noThreeD="1"/>
</file>

<file path=xl/ctrlProps/ctrlProp1417.xml><?xml version="1.0" encoding="utf-8"?>
<formControlPr xmlns="http://schemas.microsoft.com/office/spreadsheetml/2009/9/main" objectType="GBox" noThreeD="1"/>
</file>

<file path=xl/ctrlProps/ctrlProp1418.xml><?xml version="1.0" encoding="utf-8"?>
<formControlPr xmlns="http://schemas.microsoft.com/office/spreadsheetml/2009/9/main" objectType="GBox"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GBox" noThreeD="1"/>
</file>

<file path=xl/ctrlProps/ctrlProp1421.xml><?xml version="1.0" encoding="utf-8"?>
<formControlPr xmlns="http://schemas.microsoft.com/office/spreadsheetml/2009/9/main" objectType="GBox"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GBox"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GBox" noThreeD="1"/>
</file>

<file path=xl/ctrlProps/ctrlProp1427.xml><?xml version="1.0" encoding="utf-8"?>
<formControlPr xmlns="http://schemas.microsoft.com/office/spreadsheetml/2009/9/main" objectType="GBox" noThreeD="1"/>
</file>

<file path=xl/ctrlProps/ctrlProp1428.xml><?xml version="1.0" encoding="utf-8"?>
<formControlPr xmlns="http://schemas.microsoft.com/office/spreadsheetml/2009/9/main" objectType="GBox" noThreeD="1"/>
</file>

<file path=xl/ctrlProps/ctrlProp1429.xml><?xml version="1.0" encoding="utf-8"?>
<formControlPr xmlns="http://schemas.microsoft.com/office/spreadsheetml/2009/9/main" objectType="GBox" noThreeD="1"/>
</file>

<file path=xl/ctrlProps/ctrlProp1430.xml><?xml version="1.0" encoding="utf-8"?>
<formControlPr xmlns="http://schemas.microsoft.com/office/spreadsheetml/2009/9/main" objectType="GBox"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GBox" noThreeD="1"/>
</file>

<file path=xl/ctrlProps/ctrlProp1435.xml><?xml version="1.0" encoding="utf-8"?>
<formControlPr xmlns="http://schemas.microsoft.com/office/spreadsheetml/2009/9/main" objectType="GBox"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GBox" noThreeD="1"/>
</file>

<file path=xl/ctrlProps/ctrlProp1438.xml><?xml version="1.0" encoding="utf-8"?>
<formControlPr xmlns="http://schemas.microsoft.com/office/spreadsheetml/2009/9/main" objectType="GBox" noThreeD="1"/>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GBox"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CheckBox" fmlaLink="$B$8" lockText="1"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GBox"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GBox"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GBox" noThreeD="1"/>
</file>

<file path=xl/ctrlProps/ctrlProp1450.xml><?xml version="1.0" encoding="utf-8"?>
<formControlPr xmlns="http://schemas.microsoft.com/office/spreadsheetml/2009/9/main" objectType="GBox" noThreeD="1"/>
</file>

<file path=xl/ctrlProps/ctrlProp1451.xml><?xml version="1.0" encoding="utf-8"?>
<formControlPr xmlns="http://schemas.microsoft.com/office/spreadsheetml/2009/9/main" objectType="GBox" noThreeD="1"/>
</file>

<file path=xl/ctrlProps/ctrlProp1452.xml><?xml version="1.0" encoding="utf-8"?>
<formControlPr xmlns="http://schemas.microsoft.com/office/spreadsheetml/2009/9/main" objectType="GBox" noThreeD="1"/>
</file>

<file path=xl/ctrlProps/ctrlProp1453.xml><?xml version="1.0" encoding="utf-8"?>
<formControlPr xmlns="http://schemas.microsoft.com/office/spreadsheetml/2009/9/main" objectType="GBox"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GBox"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GBox"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GBox" noThreeD="1"/>
</file>

<file path=xl/ctrlProps/ctrlProp1462.xml><?xml version="1.0" encoding="utf-8"?>
<formControlPr xmlns="http://schemas.microsoft.com/office/spreadsheetml/2009/9/main" objectType="GBox"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GBox" noThreeD="1"/>
</file>

<file path=xl/ctrlProps/ctrlProp1465.xml><?xml version="1.0" encoding="utf-8"?>
<formControlPr xmlns="http://schemas.microsoft.com/office/spreadsheetml/2009/9/main" objectType="GBox" noThreeD="1"/>
</file>

<file path=xl/ctrlProps/ctrlProp1466.xml><?xml version="1.0" encoding="utf-8"?>
<formControlPr xmlns="http://schemas.microsoft.com/office/spreadsheetml/2009/9/main" objectType="GBox" noThreeD="1"/>
</file>

<file path=xl/ctrlProps/ctrlProp1467.xml><?xml version="1.0" encoding="utf-8"?>
<formControlPr xmlns="http://schemas.microsoft.com/office/spreadsheetml/2009/9/main" objectType="GBox" noThreeD="1"/>
</file>

<file path=xl/ctrlProps/ctrlProp1468.xml><?xml version="1.0" encoding="utf-8"?>
<formControlPr xmlns="http://schemas.microsoft.com/office/spreadsheetml/2009/9/main" objectType="GBox" noThreeD="1"/>
</file>

<file path=xl/ctrlProps/ctrlProp1469.xml><?xml version="1.0" encoding="utf-8"?>
<formControlPr xmlns="http://schemas.microsoft.com/office/spreadsheetml/2009/9/main" objectType="GBox" noThreeD="1"/>
</file>

<file path=xl/ctrlProps/ctrlProp1470.xml><?xml version="1.0" encoding="utf-8"?>
<formControlPr xmlns="http://schemas.microsoft.com/office/spreadsheetml/2009/9/main" objectType="GBox" noThreeD="1"/>
</file>

<file path=xl/ctrlProps/ctrlProp1471.xml><?xml version="1.0" encoding="utf-8"?>
<formControlPr xmlns="http://schemas.microsoft.com/office/spreadsheetml/2009/9/main" objectType="GBox"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GBox" noThreeD="1"/>
</file>

<file path=xl/ctrlProps/ctrlProp1474.xml><?xml version="1.0" encoding="utf-8"?>
<formControlPr xmlns="http://schemas.microsoft.com/office/spreadsheetml/2009/9/main" objectType="GBox" noThreeD="1"/>
</file>

<file path=xl/ctrlProps/ctrlProp1475.xml><?xml version="1.0" encoding="utf-8"?>
<formControlPr xmlns="http://schemas.microsoft.com/office/spreadsheetml/2009/9/main" objectType="GBox" noThreeD="1"/>
</file>

<file path=xl/ctrlProps/ctrlProp1476.xml><?xml version="1.0" encoding="utf-8"?>
<formControlPr xmlns="http://schemas.microsoft.com/office/spreadsheetml/2009/9/main" objectType="GBox" noThreeD="1"/>
</file>

<file path=xl/ctrlProps/ctrlProp1477.xml><?xml version="1.0" encoding="utf-8"?>
<formControlPr xmlns="http://schemas.microsoft.com/office/spreadsheetml/2009/9/main" objectType="GBox" noThreeD="1"/>
</file>

<file path=xl/ctrlProps/ctrlProp1478.xml><?xml version="1.0" encoding="utf-8"?>
<formControlPr xmlns="http://schemas.microsoft.com/office/spreadsheetml/2009/9/main" objectType="GBox"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GBox" noThreeD="1"/>
</file>

<file path=xl/ctrlProps/ctrlProp1481.xml><?xml version="1.0" encoding="utf-8"?>
<formControlPr xmlns="http://schemas.microsoft.com/office/spreadsheetml/2009/9/main" objectType="GBox" noThreeD="1"/>
</file>

<file path=xl/ctrlProps/ctrlProp1482.xml><?xml version="1.0" encoding="utf-8"?>
<formControlPr xmlns="http://schemas.microsoft.com/office/spreadsheetml/2009/9/main" objectType="GBox" noThreeD="1"/>
</file>

<file path=xl/ctrlProps/ctrlProp1483.xml><?xml version="1.0" encoding="utf-8"?>
<formControlPr xmlns="http://schemas.microsoft.com/office/spreadsheetml/2009/9/main" objectType="GBox" noThreeD="1"/>
</file>

<file path=xl/ctrlProps/ctrlProp1484.xml><?xml version="1.0" encoding="utf-8"?>
<formControlPr xmlns="http://schemas.microsoft.com/office/spreadsheetml/2009/9/main" objectType="GBox" noThreeD="1"/>
</file>

<file path=xl/ctrlProps/ctrlProp1485.xml><?xml version="1.0" encoding="utf-8"?>
<formControlPr xmlns="http://schemas.microsoft.com/office/spreadsheetml/2009/9/main" objectType="GBox" noThreeD="1"/>
</file>

<file path=xl/ctrlProps/ctrlProp1486.xml><?xml version="1.0" encoding="utf-8"?>
<formControlPr xmlns="http://schemas.microsoft.com/office/spreadsheetml/2009/9/main" objectType="GBox" noThreeD="1"/>
</file>

<file path=xl/ctrlProps/ctrlProp1487.xml><?xml version="1.0" encoding="utf-8"?>
<formControlPr xmlns="http://schemas.microsoft.com/office/spreadsheetml/2009/9/main" objectType="GBox" noThreeD="1"/>
</file>

<file path=xl/ctrlProps/ctrlProp1488.xml><?xml version="1.0" encoding="utf-8"?>
<formControlPr xmlns="http://schemas.microsoft.com/office/spreadsheetml/2009/9/main" objectType="GBox" noThreeD="1"/>
</file>

<file path=xl/ctrlProps/ctrlProp1489.xml><?xml version="1.0" encoding="utf-8"?>
<formControlPr xmlns="http://schemas.microsoft.com/office/spreadsheetml/2009/9/main" objectType="GBox" noThreeD="1"/>
</file>

<file path=xl/ctrlProps/ctrlProp1490.xml><?xml version="1.0" encoding="utf-8"?>
<formControlPr xmlns="http://schemas.microsoft.com/office/spreadsheetml/2009/9/main" objectType="GBox" noThreeD="1"/>
</file>

<file path=xl/ctrlProps/ctrlProp1491.xml><?xml version="1.0" encoding="utf-8"?>
<formControlPr xmlns="http://schemas.microsoft.com/office/spreadsheetml/2009/9/main" objectType="GBox" noThreeD="1"/>
</file>

<file path=xl/ctrlProps/ctrlProp1492.xml><?xml version="1.0" encoding="utf-8"?>
<formControlPr xmlns="http://schemas.microsoft.com/office/spreadsheetml/2009/9/main" objectType="GBox" noThreeD="1"/>
</file>

<file path=xl/ctrlProps/ctrlProp1493.xml><?xml version="1.0" encoding="utf-8"?>
<formControlPr xmlns="http://schemas.microsoft.com/office/spreadsheetml/2009/9/main" objectType="GBox" noThreeD="1"/>
</file>

<file path=xl/ctrlProps/ctrlProp1494.xml><?xml version="1.0" encoding="utf-8"?>
<formControlPr xmlns="http://schemas.microsoft.com/office/spreadsheetml/2009/9/main" objectType="GBox" noThreeD="1"/>
</file>

<file path=xl/ctrlProps/ctrlProp1495.xml><?xml version="1.0" encoding="utf-8"?>
<formControlPr xmlns="http://schemas.microsoft.com/office/spreadsheetml/2009/9/main" objectType="GBox" noThreeD="1"/>
</file>

<file path=xl/ctrlProps/ctrlProp1496.xml><?xml version="1.0" encoding="utf-8"?>
<formControlPr xmlns="http://schemas.microsoft.com/office/spreadsheetml/2009/9/main" objectType="GBox" noThreeD="1"/>
</file>

<file path=xl/ctrlProps/ctrlProp1497.xml><?xml version="1.0" encoding="utf-8"?>
<formControlPr xmlns="http://schemas.microsoft.com/office/spreadsheetml/2009/9/main" objectType="GBox" noThreeD="1"/>
</file>

<file path=xl/ctrlProps/ctrlProp1498.xml><?xml version="1.0" encoding="utf-8"?>
<formControlPr xmlns="http://schemas.microsoft.com/office/spreadsheetml/2009/9/main" objectType="GBox"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GBox"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GBox" noThreeD="1"/>
</file>

<file path=xl/ctrlProps/ctrlProp1503.xml><?xml version="1.0" encoding="utf-8"?>
<formControlPr xmlns="http://schemas.microsoft.com/office/spreadsheetml/2009/9/main" objectType="GBox" noThreeD="1"/>
</file>

<file path=xl/ctrlProps/ctrlProp1504.xml><?xml version="1.0" encoding="utf-8"?>
<formControlPr xmlns="http://schemas.microsoft.com/office/spreadsheetml/2009/9/main" objectType="GBox" noThreeD="1"/>
</file>

<file path=xl/ctrlProps/ctrlProp1505.xml><?xml version="1.0" encoding="utf-8"?>
<formControlPr xmlns="http://schemas.microsoft.com/office/spreadsheetml/2009/9/main" objectType="GBox" noThreeD="1"/>
</file>

<file path=xl/ctrlProps/ctrlProp1506.xml><?xml version="1.0" encoding="utf-8"?>
<formControlPr xmlns="http://schemas.microsoft.com/office/spreadsheetml/2009/9/main" objectType="GBox" noThreeD="1"/>
</file>

<file path=xl/ctrlProps/ctrlProp1507.xml><?xml version="1.0" encoding="utf-8"?>
<formControlPr xmlns="http://schemas.microsoft.com/office/spreadsheetml/2009/9/main" objectType="GBox" noThreeD="1"/>
</file>

<file path=xl/ctrlProps/ctrlProp1508.xml><?xml version="1.0" encoding="utf-8"?>
<formControlPr xmlns="http://schemas.microsoft.com/office/spreadsheetml/2009/9/main" objectType="GBox" noThreeD="1"/>
</file>

<file path=xl/ctrlProps/ctrlProp1509.xml><?xml version="1.0" encoding="utf-8"?>
<formControlPr xmlns="http://schemas.microsoft.com/office/spreadsheetml/2009/9/main" objectType="GBox" noThreeD="1"/>
</file>

<file path=xl/ctrlProps/ctrlProp1510.xml><?xml version="1.0" encoding="utf-8"?>
<formControlPr xmlns="http://schemas.microsoft.com/office/spreadsheetml/2009/9/main" objectType="GBox" noThreeD="1"/>
</file>

<file path=xl/ctrlProps/ctrlProp1511.xml><?xml version="1.0" encoding="utf-8"?>
<formControlPr xmlns="http://schemas.microsoft.com/office/spreadsheetml/2009/9/main" objectType="GBox" noThreeD="1"/>
</file>

<file path=xl/ctrlProps/ctrlProp1512.xml><?xml version="1.0" encoding="utf-8"?>
<formControlPr xmlns="http://schemas.microsoft.com/office/spreadsheetml/2009/9/main" objectType="GBox" noThreeD="1"/>
</file>

<file path=xl/ctrlProps/ctrlProp1513.xml><?xml version="1.0" encoding="utf-8"?>
<formControlPr xmlns="http://schemas.microsoft.com/office/spreadsheetml/2009/9/main" objectType="GBox" noThreeD="1"/>
</file>

<file path=xl/ctrlProps/ctrlProp1514.xml><?xml version="1.0" encoding="utf-8"?>
<formControlPr xmlns="http://schemas.microsoft.com/office/spreadsheetml/2009/9/main" objectType="GBox" noThreeD="1"/>
</file>

<file path=xl/ctrlProps/ctrlProp1515.xml><?xml version="1.0" encoding="utf-8"?>
<formControlPr xmlns="http://schemas.microsoft.com/office/spreadsheetml/2009/9/main" objectType="GBox" noThreeD="1"/>
</file>

<file path=xl/ctrlProps/ctrlProp1516.xml><?xml version="1.0" encoding="utf-8"?>
<formControlPr xmlns="http://schemas.microsoft.com/office/spreadsheetml/2009/9/main" objectType="GBox" noThreeD="1"/>
</file>

<file path=xl/ctrlProps/ctrlProp1517.xml><?xml version="1.0" encoding="utf-8"?>
<formControlPr xmlns="http://schemas.microsoft.com/office/spreadsheetml/2009/9/main" objectType="GBox" noThreeD="1"/>
</file>

<file path=xl/ctrlProps/ctrlProp1518.xml><?xml version="1.0" encoding="utf-8"?>
<formControlPr xmlns="http://schemas.microsoft.com/office/spreadsheetml/2009/9/main" objectType="GBox" noThreeD="1"/>
</file>

<file path=xl/ctrlProps/ctrlProp1519.xml><?xml version="1.0" encoding="utf-8"?>
<formControlPr xmlns="http://schemas.microsoft.com/office/spreadsheetml/2009/9/main" objectType="GBox" noThreeD="1"/>
</file>

<file path=xl/ctrlProps/ctrlProp1520.xml><?xml version="1.0" encoding="utf-8"?>
<formControlPr xmlns="http://schemas.microsoft.com/office/spreadsheetml/2009/9/main" objectType="GBox" noThreeD="1"/>
</file>

<file path=xl/ctrlProps/ctrlProp1521.xml><?xml version="1.0" encoding="utf-8"?>
<formControlPr xmlns="http://schemas.microsoft.com/office/spreadsheetml/2009/9/main" objectType="GBox" noThreeD="1"/>
</file>

<file path=xl/ctrlProps/ctrlProp1522.xml><?xml version="1.0" encoding="utf-8"?>
<formControlPr xmlns="http://schemas.microsoft.com/office/spreadsheetml/2009/9/main" objectType="GBox" noThreeD="1"/>
</file>

<file path=xl/ctrlProps/ctrlProp1523.xml><?xml version="1.0" encoding="utf-8"?>
<formControlPr xmlns="http://schemas.microsoft.com/office/spreadsheetml/2009/9/main" objectType="GBox" noThreeD="1"/>
</file>

<file path=xl/ctrlProps/ctrlProp1524.xml><?xml version="1.0" encoding="utf-8"?>
<formControlPr xmlns="http://schemas.microsoft.com/office/spreadsheetml/2009/9/main" objectType="GBox" noThreeD="1"/>
</file>

<file path=xl/ctrlProps/ctrlProp1525.xml><?xml version="1.0" encoding="utf-8"?>
<formControlPr xmlns="http://schemas.microsoft.com/office/spreadsheetml/2009/9/main" objectType="GBox" noThreeD="1"/>
</file>

<file path=xl/ctrlProps/ctrlProp1526.xml><?xml version="1.0" encoding="utf-8"?>
<formControlPr xmlns="http://schemas.microsoft.com/office/spreadsheetml/2009/9/main" objectType="GBox" noThreeD="1"/>
</file>

<file path=xl/ctrlProps/ctrlProp1527.xml><?xml version="1.0" encoding="utf-8"?>
<formControlPr xmlns="http://schemas.microsoft.com/office/spreadsheetml/2009/9/main" objectType="GBox" noThreeD="1"/>
</file>

<file path=xl/ctrlProps/ctrlProp1528.xml><?xml version="1.0" encoding="utf-8"?>
<formControlPr xmlns="http://schemas.microsoft.com/office/spreadsheetml/2009/9/main" objectType="GBox" noThreeD="1"/>
</file>

<file path=xl/ctrlProps/ctrlProp1529.xml><?xml version="1.0" encoding="utf-8"?>
<formControlPr xmlns="http://schemas.microsoft.com/office/spreadsheetml/2009/9/main" objectType="GBox" noThreeD="1"/>
</file>

<file path=xl/ctrlProps/ctrlProp1530.xml><?xml version="1.0" encoding="utf-8"?>
<formControlPr xmlns="http://schemas.microsoft.com/office/spreadsheetml/2009/9/main" objectType="GBox" noThreeD="1"/>
</file>

<file path=xl/ctrlProps/ctrlProp1531.xml><?xml version="1.0" encoding="utf-8"?>
<formControlPr xmlns="http://schemas.microsoft.com/office/spreadsheetml/2009/9/main" objectType="GBox" noThreeD="1"/>
</file>

<file path=xl/ctrlProps/ctrlProp1532.xml><?xml version="1.0" encoding="utf-8"?>
<formControlPr xmlns="http://schemas.microsoft.com/office/spreadsheetml/2009/9/main" objectType="GBox" noThreeD="1"/>
</file>

<file path=xl/ctrlProps/ctrlProp1533.xml><?xml version="1.0" encoding="utf-8"?>
<formControlPr xmlns="http://schemas.microsoft.com/office/spreadsheetml/2009/9/main" objectType="GBox" noThreeD="1"/>
</file>

<file path=xl/ctrlProps/ctrlProp1534.xml><?xml version="1.0" encoding="utf-8"?>
<formControlPr xmlns="http://schemas.microsoft.com/office/spreadsheetml/2009/9/main" objectType="GBox" noThreeD="1"/>
</file>

<file path=xl/ctrlProps/ctrlProp1535.xml><?xml version="1.0" encoding="utf-8"?>
<formControlPr xmlns="http://schemas.microsoft.com/office/spreadsheetml/2009/9/main" objectType="GBox" noThreeD="1"/>
</file>

<file path=xl/ctrlProps/ctrlProp1536.xml><?xml version="1.0" encoding="utf-8"?>
<formControlPr xmlns="http://schemas.microsoft.com/office/spreadsheetml/2009/9/main" objectType="CheckBox" fmlaLink="$P$9" lockText="1" noThreeD="1"/>
</file>

<file path=xl/ctrlProps/ctrlProp1537.xml><?xml version="1.0" encoding="utf-8"?>
<formControlPr xmlns="http://schemas.microsoft.com/office/spreadsheetml/2009/9/main" objectType="CheckBox" fmlaLink="$R$9" lockText="1" noThreeD="1"/>
</file>

<file path=xl/ctrlProps/ctrlProp1538.xml><?xml version="1.0" encoding="utf-8"?>
<formControlPr xmlns="http://schemas.microsoft.com/office/spreadsheetml/2009/9/main" objectType="CheckBox" checked="Checked" fmlaLink="$Q$9" lockText="1" noThreeD="1"/>
</file>

<file path=xl/ctrlProps/ctrlProp1539.xml><?xml version="1.0" encoding="utf-8"?>
<formControlPr xmlns="http://schemas.microsoft.com/office/spreadsheetml/2009/9/main" objectType="CheckBox" fmlaLink="$S$9" lockText="1" noThreeD="1"/>
</file>

<file path=xl/ctrlProps/ctrlProp1540.xml><?xml version="1.0" encoding="utf-8"?>
<formControlPr xmlns="http://schemas.microsoft.com/office/spreadsheetml/2009/9/main" objectType="CheckBox" fmlaLink="$T$9" lockText="1" noThreeD="1"/>
</file>

<file path=xl/ctrlProps/ctrlProp1541.xml><?xml version="1.0" encoding="utf-8"?>
<formControlPr xmlns="http://schemas.microsoft.com/office/spreadsheetml/2009/9/main" objectType="CheckBox" fmlaLink="$P$10" lockText="1" noThreeD="1"/>
</file>

<file path=xl/ctrlProps/ctrlProp1542.xml><?xml version="1.0" encoding="utf-8"?>
<formControlPr xmlns="http://schemas.microsoft.com/office/spreadsheetml/2009/9/main" objectType="CheckBox" fmlaLink="$Q$10" lockText="1" noThreeD="1"/>
</file>

<file path=xl/ctrlProps/ctrlProp1543.xml><?xml version="1.0" encoding="utf-8"?>
<formControlPr xmlns="http://schemas.microsoft.com/office/spreadsheetml/2009/9/main" objectType="CheckBox" checked="Checked" fmlaLink="$R$10" lockText="1" noThreeD="1"/>
</file>

<file path=xl/ctrlProps/ctrlProp1544.xml><?xml version="1.0" encoding="utf-8"?>
<formControlPr xmlns="http://schemas.microsoft.com/office/spreadsheetml/2009/9/main" objectType="CheckBox" fmlaLink="$S$10" lockText="1" noThreeD="1"/>
</file>

<file path=xl/ctrlProps/ctrlProp1545.xml><?xml version="1.0" encoding="utf-8"?>
<formControlPr xmlns="http://schemas.microsoft.com/office/spreadsheetml/2009/9/main" objectType="CheckBox" fmlaLink="$T$10" lockText="1" noThreeD="1"/>
</file>

<file path=xl/ctrlProps/ctrlProp1546.xml><?xml version="1.0" encoding="utf-8"?>
<formControlPr xmlns="http://schemas.microsoft.com/office/spreadsheetml/2009/9/main" objectType="CheckBox" fmlaLink="$P$11" lockText="1" noThreeD="1"/>
</file>

<file path=xl/ctrlProps/ctrlProp1547.xml><?xml version="1.0" encoding="utf-8"?>
<formControlPr xmlns="http://schemas.microsoft.com/office/spreadsheetml/2009/9/main" objectType="CheckBox" fmlaLink="$Q$11" lockText="1" noThreeD="1"/>
</file>

<file path=xl/ctrlProps/ctrlProp1548.xml><?xml version="1.0" encoding="utf-8"?>
<formControlPr xmlns="http://schemas.microsoft.com/office/spreadsheetml/2009/9/main" objectType="CheckBox" fmlaLink="$R$11" lockText="1" noThreeD="1"/>
</file>

<file path=xl/ctrlProps/ctrlProp1549.xml><?xml version="1.0" encoding="utf-8"?>
<formControlPr xmlns="http://schemas.microsoft.com/office/spreadsheetml/2009/9/main" objectType="CheckBox" checked="Checked" fmlaLink="$S$11" lockText="1" noThreeD="1"/>
</file>

<file path=xl/ctrlProps/ctrlProp1550.xml><?xml version="1.0" encoding="utf-8"?>
<formControlPr xmlns="http://schemas.microsoft.com/office/spreadsheetml/2009/9/main" objectType="CheckBox" fmlaLink="$T$11" lockText="1" noThreeD="1"/>
</file>

<file path=xl/ctrlProps/ctrlProp1551.xml><?xml version="1.0" encoding="utf-8"?>
<formControlPr xmlns="http://schemas.microsoft.com/office/spreadsheetml/2009/9/main" objectType="CheckBox" checked="Checked" fmlaLink="$P$12" lockText="1" noThreeD="1"/>
</file>

<file path=xl/ctrlProps/ctrlProp1552.xml><?xml version="1.0" encoding="utf-8"?>
<formControlPr xmlns="http://schemas.microsoft.com/office/spreadsheetml/2009/9/main" objectType="CheckBox" fmlaLink="$Q$12" lockText="1" noThreeD="1"/>
</file>

<file path=xl/ctrlProps/ctrlProp1553.xml><?xml version="1.0" encoding="utf-8"?>
<formControlPr xmlns="http://schemas.microsoft.com/office/spreadsheetml/2009/9/main" objectType="CheckBox" fmlaLink="$R$12" lockText="1" noThreeD="1"/>
</file>

<file path=xl/ctrlProps/ctrlProp1554.xml><?xml version="1.0" encoding="utf-8"?>
<formControlPr xmlns="http://schemas.microsoft.com/office/spreadsheetml/2009/9/main" objectType="CheckBox" fmlaLink="$S$12" lockText="1" noThreeD="1"/>
</file>

<file path=xl/ctrlProps/ctrlProp1555.xml><?xml version="1.0" encoding="utf-8"?>
<formControlPr xmlns="http://schemas.microsoft.com/office/spreadsheetml/2009/9/main" objectType="CheckBox" fmlaLink="$T$12" lockText="1" noThreeD="1"/>
</file>

<file path=xl/ctrlProps/ctrlProp1556.xml><?xml version="1.0" encoding="utf-8"?>
<formControlPr xmlns="http://schemas.microsoft.com/office/spreadsheetml/2009/9/main" objectType="CheckBox" fmlaLink="$P$13" lockText="1" noThreeD="1"/>
</file>

<file path=xl/ctrlProps/ctrlProp1557.xml><?xml version="1.0" encoding="utf-8"?>
<formControlPr xmlns="http://schemas.microsoft.com/office/spreadsheetml/2009/9/main" objectType="CheckBox" fmlaLink="$Q$13" lockText="1" noThreeD="1"/>
</file>

<file path=xl/ctrlProps/ctrlProp1558.xml><?xml version="1.0" encoding="utf-8"?>
<formControlPr xmlns="http://schemas.microsoft.com/office/spreadsheetml/2009/9/main" objectType="CheckBox" fmlaLink="$R$13" lockText="1" noThreeD="1"/>
</file>

<file path=xl/ctrlProps/ctrlProp1559.xml><?xml version="1.0" encoding="utf-8"?>
<formControlPr xmlns="http://schemas.microsoft.com/office/spreadsheetml/2009/9/main" objectType="CheckBox" fmlaLink="$S$13" lockText="1" noThreeD="1"/>
</file>

<file path=xl/ctrlProps/ctrlProp1560.xml><?xml version="1.0" encoding="utf-8"?>
<formControlPr xmlns="http://schemas.microsoft.com/office/spreadsheetml/2009/9/main" objectType="CheckBox" checked="Checked" fmlaLink="$T$13" lockText="1" noThreeD="1"/>
</file>

<file path=xl/ctrlProps/ctrlProp1561.xml><?xml version="1.0" encoding="utf-8"?>
<formControlPr xmlns="http://schemas.microsoft.com/office/spreadsheetml/2009/9/main" objectType="CheckBox" fmlaLink="$P$14" lockText="1" noThreeD="1"/>
</file>

<file path=xl/ctrlProps/ctrlProp1562.xml><?xml version="1.0" encoding="utf-8"?>
<formControlPr xmlns="http://schemas.microsoft.com/office/spreadsheetml/2009/9/main" objectType="CheckBox" fmlaLink="$Q$14" lockText="1" noThreeD="1"/>
</file>

<file path=xl/ctrlProps/ctrlProp1563.xml><?xml version="1.0" encoding="utf-8"?>
<formControlPr xmlns="http://schemas.microsoft.com/office/spreadsheetml/2009/9/main" objectType="CheckBox" fmlaLink="$B$18" lockText="1" noThreeD="1"/>
</file>

<file path=xl/ctrlProps/ctrlProp1564.xml><?xml version="1.0" encoding="utf-8"?>
<formControlPr xmlns="http://schemas.microsoft.com/office/spreadsheetml/2009/9/main" objectType="CheckBox" fmlaLink="$S$14" lockText="1" noThreeD="1"/>
</file>

<file path=xl/ctrlProps/ctrlProp1565.xml><?xml version="1.0" encoding="utf-8"?>
<formControlPr xmlns="http://schemas.microsoft.com/office/spreadsheetml/2009/9/main" objectType="CheckBox" fmlaLink="$T$14" lockText="1" noThreeD="1"/>
</file>

<file path=xl/ctrlProps/ctrlProp1566.xml><?xml version="1.0" encoding="utf-8"?>
<formControlPr xmlns="http://schemas.microsoft.com/office/spreadsheetml/2009/9/main" objectType="CheckBox" fmlaLink="$P$15" lockText="1" noThreeD="1"/>
</file>

<file path=xl/ctrlProps/ctrlProp1567.xml><?xml version="1.0" encoding="utf-8"?>
<formControlPr xmlns="http://schemas.microsoft.com/office/spreadsheetml/2009/9/main" objectType="CheckBox" fmlaLink="$Q$15" lockText="1" noThreeD="1"/>
</file>

<file path=xl/ctrlProps/ctrlProp1568.xml><?xml version="1.0" encoding="utf-8"?>
<formControlPr xmlns="http://schemas.microsoft.com/office/spreadsheetml/2009/9/main" objectType="CheckBox" fmlaLink="$R$15" lockText="1" noThreeD="1"/>
</file>

<file path=xl/ctrlProps/ctrlProp1569.xml><?xml version="1.0" encoding="utf-8"?>
<formControlPr xmlns="http://schemas.microsoft.com/office/spreadsheetml/2009/9/main" objectType="CheckBox" fmlaLink="$S$15" lockText="1" noThreeD="1"/>
</file>

<file path=xl/ctrlProps/ctrlProp1570.xml><?xml version="1.0" encoding="utf-8"?>
<formControlPr xmlns="http://schemas.microsoft.com/office/spreadsheetml/2009/9/main" objectType="CheckBox" checked="Checked" fmlaLink="$T$15" lockText="1" noThreeD="1"/>
</file>

<file path=xl/ctrlProps/ctrlProp1571.xml><?xml version="1.0" encoding="utf-8"?>
<formControlPr xmlns="http://schemas.microsoft.com/office/spreadsheetml/2009/9/main" objectType="CheckBox" checked="Checked" fmlaLink="$R$14" lockText="1" noThreeD="1"/>
</file>

<file path=xl/ctrlProps/ctrlProp1572.xml><?xml version="1.0" encoding="utf-8"?>
<formControlPr xmlns="http://schemas.microsoft.com/office/spreadsheetml/2009/9/main" objectType="GBox" noThreeD="1"/>
</file>

<file path=xl/ctrlProps/ctrlProp1573.xml><?xml version="1.0" encoding="utf-8"?>
<formControlPr xmlns="http://schemas.microsoft.com/office/spreadsheetml/2009/9/main" objectType="Radio" checked="Checked" firstButton="1" fmlaLink="$L$6" lockText="1" noThreeD="1"/>
</file>

<file path=xl/ctrlProps/ctrlProp1574.xml><?xml version="1.0" encoding="utf-8"?>
<formControlPr xmlns="http://schemas.microsoft.com/office/spreadsheetml/2009/9/main" objectType="Radio" lockText="1" noThreeD="1"/>
</file>

<file path=xl/ctrlProps/ctrlProp1575.xml><?xml version="1.0" encoding="utf-8"?>
<formControlPr xmlns="http://schemas.microsoft.com/office/spreadsheetml/2009/9/main" objectType="Radio" lockText="1" noThreeD="1"/>
</file>

<file path=xl/ctrlProps/ctrlProp1576.xml><?xml version="1.0" encoding="utf-8"?>
<formControlPr xmlns="http://schemas.microsoft.com/office/spreadsheetml/2009/9/main" objectType="GBox" noThreeD="1"/>
</file>

<file path=xl/ctrlProps/ctrlProp1577.xml><?xml version="1.0" encoding="utf-8"?>
<formControlPr xmlns="http://schemas.microsoft.com/office/spreadsheetml/2009/9/main" objectType="Radio" firstButton="1" fmlaLink="$L$10" lockText="1" noThreeD="1"/>
</file>

<file path=xl/ctrlProps/ctrlProp1578.xml><?xml version="1.0" encoding="utf-8"?>
<formControlPr xmlns="http://schemas.microsoft.com/office/spreadsheetml/2009/9/main" objectType="Radio" lockText="1" noThreeD="1"/>
</file>

<file path=xl/ctrlProps/ctrlProp1579.xml><?xml version="1.0" encoding="utf-8"?>
<formControlPr xmlns="http://schemas.microsoft.com/office/spreadsheetml/2009/9/main" objectType="Radio" checked="Checked" lockText="1" noThreeD="1"/>
</file>

<file path=xl/ctrlProps/ctrlProp1580.xml><?xml version="1.0" encoding="utf-8"?>
<formControlPr xmlns="http://schemas.microsoft.com/office/spreadsheetml/2009/9/main" objectType="GBox" noThreeD="1"/>
</file>

<file path=xl/ctrlProps/ctrlProp1581.xml><?xml version="1.0" encoding="utf-8"?>
<formControlPr xmlns="http://schemas.microsoft.com/office/spreadsheetml/2009/9/main" objectType="Radio" firstButton="1" fmlaLink="$L$11" lockText="1" noThreeD="1"/>
</file>

<file path=xl/ctrlProps/ctrlProp1582.xml><?xml version="1.0" encoding="utf-8"?>
<formControlPr xmlns="http://schemas.microsoft.com/office/spreadsheetml/2009/9/main" objectType="Radio" lockText="1" noThreeD="1"/>
</file>

<file path=xl/ctrlProps/ctrlProp1583.xml><?xml version="1.0" encoding="utf-8"?>
<formControlPr xmlns="http://schemas.microsoft.com/office/spreadsheetml/2009/9/main" objectType="Radio" checked="Checked" lockText="1" noThreeD="1"/>
</file>

<file path=xl/ctrlProps/ctrlProp1584.xml><?xml version="1.0" encoding="utf-8"?>
<formControlPr xmlns="http://schemas.microsoft.com/office/spreadsheetml/2009/9/main" objectType="GBox" noThreeD="1"/>
</file>

<file path=xl/ctrlProps/ctrlProp1585.xml><?xml version="1.0" encoding="utf-8"?>
<formControlPr xmlns="http://schemas.microsoft.com/office/spreadsheetml/2009/9/main" objectType="Radio" firstButton="1" fmlaLink="$L$5" lockText="1" noThreeD="1"/>
</file>

<file path=xl/ctrlProps/ctrlProp1586.xml><?xml version="1.0" encoding="utf-8"?>
<formControlPr xmlns="http://schemas.microsoft.com/office/spreadsheetml/2009/9/main" objectType="Radio" checked="Checked" lockText="1" noThreeD="1"/>
</file>

<file path=xl/ctrlProps/ctrlProp1587.xml><?xml version="1.0" encoding="utf-8"?>
<formControlPr xmlns="http://schemas.microsoft.com/office/spreadsheetml/2009/9/main" objectType="Radio" lockText="1" noThreeD="1"/>
</file>

<file path=xl/ctrlProps/ctrlProp1588.xml><?xml version="1.0" encoding="utf-8"?>
<formControlPr xmlns="http://schemas.microsoft.com/office/spreadsheetml/2009/9/main" objectType="Radio" firstButton="1" fmlaLink="$L$9" lockText="1" noThreeD="1"/>
</file>

<file path=xl/ctrlProps/ctrlProp1589.xml><?xml version="1.0" encoding="utf-8"?>
<formControlPr xmlns="http://schemas.microsoft.com/office/spreadsheetml/2009/9/main" objectType="Radio" lockText="1" noThreeD="1"/>
</file>

<file path=xl/ctrlProps/ctrlProp1590.xml><?xml version="1.0" encoding="utf-8"?>
<formControlPr xmlns="http://schemas.microsoft.com/office/spreadsheetml/2009/9/main" objectType="Radio" checked="Checked" lockText="1" noThreeD="1"/>
</file>

<file path=xl/ctrlProps/ctrlProp1591.xml><?xml version="1.0" encoding="utf-8"?>
<formControlPr xmlns="http://schemas.microsoft.com/office/spreadsheetml/2009/9/main" objectType="GBox" noThreeD="1"/>
</file>

<file path=xl/ctrlProps/ctrlProp1592.xml><?xml version="1.0" encoding="utf-8"?>
<formControlPr xmlns="http://schemas.microsoft.com/office/spreadsheetml/2009/9/main" objectType="Radio" firstButton="1" fmlaLink="$L$8" lockText="1" noThreeD="1"/>
</file>

<file path=xl/ctrlProps/ctrlProp1593.xml><?xml version="1.0" encoding="utf-8"?>
<formControlPr xmlns="http://schemas.microsoft.com/office/spreadsheetml/2009/9/main" objectType="Radio" lockText="1" noThreeD="1"/>
</file>

<file path=xl/ctrlProps/ctrlProp1594.xml><?xml version="1.0" encoding="utf-8"?>
<formControlPr xmlns="http://schemas.microsoft.com/office/spreadsheetml/2009/9/main" objectType="Radio" checked="Checked" lockText="1" noThreeD="1"/>
</file>

<file path=xl/ctrlProps/ctrlProp1595.xml><?xml version="1.0" encoding="utf-8"?>
<formControlPr xmlns="http://schemas.microsoft.com/office/spreadsheetml/2009/9/main" objectType="GBox" noThreeD="1"/>
</file>

<file path=xl/ctrlProps/ctrlProp1596.xml><?xml version="1.0" encoding="utf-8"?>
<formControlPr xmlns="http://schemas.microsoft.com/office/spreadsheetml/2009/9/main" objectType="Radio" checked="Checked" firstButton="1" fmlaLink="$L$7" lockText="1" noThreeD="1"/>
</file>

<file path=xl/ctrlProps/ctrlProp1597.xml><?xml version="1.0" encoding="utf-8"?>
<formControlPr xmlns="http://schemas.microsoft.com/office/spreadsheetml/2009/9/main" objectType="Radio" lockText="1" noThreeD="1"/>
</file>

<file path=xl/ctrlProps/ctrlProp1598.xml><?xml version="1.0" encoding="utf-8"?>
<formControlPr xmlns="http://schemas.microsoft.com/office/spreadsheetml/2009/9/main" objectType="Radio" lockText="1" noThreeD="1"/>
</file>

<file path=xl/ctrlProps/ctrlProp1599.xml><?xml version="1.0" encoding="utf-8"?>
<formControlPr xmlns="http://schemas.microsoft.com/office/spreadsheetml/2009/9/main" objectType="GBox" noThreeD="1"/>
</file>

<file path=xl/ctrlProps/ctrlProp1600.xml><?xml version="1.0" encoding="utf-8"?>
<formControlPr xmlns="http://schemas.microsoft.com/office/spreadsheetml/2009/9/main" objectType="GBox" noThreeD="1"/>
</file>

<file path=xl/ctrlProps/ctrlProp1601.xml><?xml version="1.0" encoding="utf-8"?>
<formControlPr xmlns="http://schemas.microsoft.com/office/spreadsheetml/2009/9/main" objectType="GBox" noThreeD="1"/>
</file>

<file path=xl/ctrlProps/ctrlProp1602.xml><?xml version="1.0" encoding="utf-8"?>
<formControlPr xmlns="http://schemas.microsoft.com/office/spreadsheetml/2009/9/main" objectType="GBox" noThreeD="1"/>
</file>

<file path=xl/ctrlProps/ctrlProp1603.xml><?xml version="1.0" encoding="utf-8"?>
<formControlPr xmlns="http://schemas.microsoft.com/office/spreadsheetml/2009/9/main" objectType="GBox" noThreeD="1"/>
</file>

<file path=xl/ctrlProps/ctrlProp1604.xml><?xml version="1.0" encoding="utf-8"?>
<formControlPr xmlns="http://schemas.microsoft.com/office/spreadsheetml/2009/9/main" objectType="GBox" noThreeD="1"/>
</file>

<file path=xl/ctrlProps/ctrlProp1605.xml><?xml version="1.0" encoding="utf-8"?>
<formControlPr xmlns="http://schemas.microsoft.com/office/spreadsheetml/2009/9/main" objectType="GBox" noThreeD="1"/>
</file>

<file path=xl/ctrlProps/ctrlProp1606.xml><?xml version="1.0" encoding="utf-8"?>
<formControlPr xmlns="http://schemas.microsoft.com/office/spreadsheetml/2009/9/main" objectType="GBox" noThreeD="1"/>
</file>

<file path=xl/ctrlProps/ctrlProp1607.xml><?xml version="1.0" encoding="utf-8"?>
<formControlPr xmlns="http://schemas.microsoft.com/office/spreadsheetml/2009/9/main" objectType="GBox" noThreeD="1"/>
</file>

<file path=xl/ctrlProps/ctrlProp1608.xml><?xml version="1.0" encoding="utf-8"?>
<formControlPr xmlns="http://schemas.microsoft.com/office/spreadsheetml/2009/9/main" objectType="GBox" noThreeD="1"/>
</file>

<file path=xl/ctrlProps/ctrlProp1609.xml><?xml version="1.0" encoding="utf-8"?>
<formControlPr xmlns="http://schemas.microsoft.com/office/spreadsheetml/2009/9/main" objectType="GBox" noThreeD="1"/>
</file>

<file path=xl/ctrlProps/ctrlProp1610.xml><?xml version="1.0" encoding="utf-8"?>
<formControlPr xmlns="http://schemas.microsoft.com/office/spreadsheetml/2009/9/main" objectType="GBox"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GBox" noThreeD="1"/>
</file>

<file path=xl/ctrlProps/ctrlProp1614.xml><?xml version="1.0" encoding="utf-8"?>
<formControlPr xmlns="http://schemas.microsoft.com/office/spreadsheetml/2009/9/main" objectType="GBox"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GBox" noThreeD="1"/>
</file>

<file path=xl/ctrlProps/ctrlProp1617.xml><?xml version="1.0" encoding="utf-8"?>
<formControlPr xmlns="http://schemas.microsoft.com/office/spreadsheetml/2009/9/main" objectType="GBox"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GBox"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GBox" noThreeD="1"/>
</file>

<file path=xl/ctrlProps/ctrlProp1622.xml><?xml version="1.0" encoding="utf-8"?>
<formControlPr xmlns="http://schemas.microsoft.com/office/spreadsheetml/2009/9/main" objectType="GBox" noThreeD="1"/>
</file>

<file path=xl/ctrlProps/ctrlProp1623.xml><?xml version="1.0" encoding="utf-8"?>
<formControlPr xmlns="http://schemas.microsoft.com/office/spreadsheetml/2009/9/main" objectType="GBox" noThreeD="1"/>
</file>

<file path=xl/ctrlProps/ctrlProp1624.xml><?xml version="1.0" encoding="utf-8"?>
<formControlPr xmlns="http://schemas.microsoft.com/office/spreadsheetml/2009/9/main" objectType="GBox" noThreeD="1"/>
</file>

<file path=xl/ctrlProps/ctrlProp1625.xml><?xml version="1.0" encoding="utf-8"?>
<formControlPr xmlns="http://schemas.microsoft.com/office/spreadsheetml/2009/9/main" objectType="GBox" noThreeD="1"/>
</file>

<file path=xl/ctrlProps/ctrlProp1626.xml><?xml version="1.0" encoding="utf-8"?>
<formControlPr xmlns="http://schemas.microsoft.com/office/spreadsheetml/2009/9/main" objectType="GBox"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GBox" noThreeD="1"/>
</file>

<file path=xl/ctrlProps/ctrlProp1644.xml><?xml version="1.0" encoding="utf-8"?>
<formControlPr xmlns="http://schemas.microsoft.com/office/spreadsheetml/2009/9/main" objectType="GBox"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GBox" noThreeD="1"/>
</file>

<file path=xl/ctrlProps/ctrlProp1651.xml><?xml version="1.0" encoding="utf-8"?>
<formControlPr xmlns="http://schemas.microsoft.com/office/spreadsheetml/2009/9/main" objectType="GBox" noThreeD="1"/>
</file>

<file path=xl/ctrlProps/ctrlProp1652.xml><?xml version="1.0" encoding="utf-8"?>
<formControlPr xmlns="http://schemas.microsoft.com/office/spreadsheetml/2009/9/main" objectType="GBox" noThreeD="1"/>
</file>

<file path=xl/ctrlProps/ctrlProp1653.xml><?xml version="1.0" encoding="utf-8"?>
<formControlPr xmlns="http://schemas.microsoft.com/office/spreadsheetml/2009/9/main" objectType="GBox" noThreeD="1"/>
</file>

<file path=xl/ctrlProps/ctrlProp1654.xml><?xml version="1.0" encoding="utf-8"?>
<formControlPr xmlns="http://schemas.microsoft.com/office/spreadsheetml/2009/9/main" objectType="GBox" noThreeD="1"/>
</file>

<file path=xl/ctrlProps/ctrlProp1655.xml><?xml version="1.0" encoding="utf-8"?>
<formControlPr xmlns="http://schemas.microsoft.com/office/spreadsheetml/2009/9/main" objectType="GBox" noThreeD="1"/>
</file>

<file path=xl/ctrlProps/ctrlProp1656.xml><?xml version="1.0" encoding="utf-8"?>
<formControlPr xmlns="http://schemas.microsoft.com/office/spreadsheetml/2009/9/main" objectType="GBox" noThreeD="1"/>
</file>

<file path=xl/ctrlProps/ctrlProp1657.xml><?xml version="1.0" encoding="utf-8"?>
<formControlPr xmlns="http://schemas.microsoft.com/office/spreadsheetml/2009/9/main" objectType="GBox" noThreeD="1"/>
</file>

<file path=xl/ctrlProps/ctrlProp1658.xml><?xml version="1.0" encoding="utf-8"?>
<formControlPr xmlns="http://schemas.microsoft.com/office/spreadsheetml/2009/9/main" objectType="GBox"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GBox" noThreeD="1"/>
</file>

<file path=xl/ctrlProps/ctrlProp1661.xml><?xml version="1.0" encoding="utf-8"?>
<formControlPr xmlns="http://schemas.microsoft.com/office/spreadsheetml/2009/9/main" objectType="GBox" noThreeD="1"/>
</file>

<file path=xl/ctrlProps/ctrlProp1662.xml><?xml version="1.0" encoding="utf-8"?>
<formControlPr xmlns="http://schemas.microsoft.com/office/spreadsheetml/2009/9/main" objectType="GBox" noThreeD="1"/>
</file>

<file path=xl/ctrlProps/ctrlProp1663.xml><?xml version="1.0" encoding="utf-8"?>
<formControlPr xmlns="http://schemas.microsoft.com/office/spreadsheetml/2009/9/main" objectType="GBox" noThreeD="1"/>
</file>

<file path=xl/ctrlProps/ctrlProp1664.xml><?xml version="1.0" encoding="utf-8"?>
<formControlPr xmlns="http://schemas.microsoft.com/office/spreadsheetml/2009/9/main" objectType="GBox" noThreeD="1"/>
</file>

<file path=xl/ctrlProps/ctrlProp1665.xml><?xml version="1.0" encoding="utf-8"?>
<formControlPr xmlns="http://schemas.microsoft.com/office/spreadsheetml/2009/9/main" objectType="GBox" noThreeD="1"/>
</file>

<file path=xl/ctrlProps/ctrlProp1666.xml><?xml version="1.0" encoding="utf-8"?>
<formControlPr xmlns="http://schemas.microsoft.com/office/spreadsheetml/2009/9/main" objectType="GBox" noThreeD="1"/>
</file>

<file path=xl/ctrlProps/ctrlProp1667.xml><?xml version="1.0" encoding="utf-8"?>
<formControlPr xmlns="http://schemas.microsoft.com/office/spreadsheetml/2009/9/main" objectType="GBox" noThreeD="1"/>
</file>

<file path=xl/ctrlProps/ctrlProp1668.xml><?xml version="1.0" encoding="utf-8"?>
<formControlPr xmlns="http://schemas.microsoft.com/office/spreadsheetml/2009/9/main" objectType="GBox" noThreeD="1"/>
</file>

<file path=xl/ctrlProps/ctrlProp1669.xml><?xml version="1.0" encoding="utf-8"?>
<formControlPr xmlns="http://schemas.microsoft.com/office/spreadsheetml/2009/9/main" objectType="GBox"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GBox" noThreeD="1"/>
</file>

<file path=xl/ctrlProps/ctrlProp1672.xml><?xml version="1.0" encoding="utf-8"?>
<formControlPr xmlns="http://schemas.microsoft.com/office/spreadsheetml/2009/9/main" objectType="GBox" noThreeD="1"/>
</file>

<file path=xl/ctrlProps/ctrlProp1673.xml><?xml version="1.0" encoding="utf-8"?>
<formControlPr xmlns="http://schemas.microsoft.com/office/spreadsheetml/2009/9/main" objectType="GBox" noThreeD="1"/>
</file>

<file path=xl/ctrlProps/ctrlProp1674.xml><?xml version="1.0" encoding="utf-8"?>
<formControlPr xmlns="http://schemas.microsoft.com/office/spreadsheetml/2009/9/main" objectType="GBox" noThreeD="1"/>
</file>

<file path=xl/ctrlProps/ctrlProp1675.xml><?xml version="1.0" encoding="utf-8"?>
<formControlPr xmlns="http://schemas.microsoft.com/office/spreadsheetml/2009/9/main" objectType="GBox" noThreeD="1"/>
</file>

<file path=xl/ctrlProps/ctrlProp1676.xml><?xml version="1.0" encoding="utf-8"?>
<formControlPr xmlns="http://schemas.microsoft.com/office/spreadsheetml/2009/9/main" objectType="GBox" noThreeD="1"/>
</file>

<file path=xl/ctrlProps/ctrlProp1677.xml><?xml version="1.0" encoding="utf-8"?>
<formControlPr xmlns="http://schemas.microsoft.com/office/spreadsheetml/2009/9/main" objectType="GBox"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GBox" noThreeD="1"/>
</file>

<file path=xl/ctrlProps/ctrlProp1680.xml><?xml version="1.0" encoding="utf-8"?>
<formControlPr xmlns="http://schemas.microsoft.com/office/spreadsheetml/2009/9/main" objectType="GBox" noThreeD="1"/>
</file>

<file path=xl/ctrlProps/ctrlProp1681.xml><?xml version="1.0" encoding="utf-8"?>
<formControlPr xmlns="http://schemas.microsoft.com/office/spreadsheetml/2009/9/main" objectType="GBox" noThreeD="1"/>
</file>

<file path=xl/ctrlProps/ctrlProp1682.xml><?xml version="1.0" encoding="utf-8"?>
<formControlPr xmlns="http://schemas.microsoft.com/office/spreadsheetml/2009/9/main" objectType="GBox" noThreeD="1"/>
</file>

<file path=xl/ctrlProps/ctrlProp1683.xml><?xml version="1.0" encoding="utf-8"?>
<formControlPr xmlns="http://schemas.microsoft.com/office/spreadsheetml/2009/9/main" objectType="GBox" noThreeD="1"/>
</file>

<file path=xl/ctrlProps/ctrlProp1684.xml><?xml version="1.0" encoding="utf-8"?>
<formControlPr xmlns="http://schemas.microsoft.com/office/spreadsheetml/2009/9/main" objectType="GBox" noThreeD="1"/>
</file>

<file path=xl/ctrlProps/ctrlProp1685.xml><?xml version="1.0" encoding="utf-8"?>
<formControlPr xmlns="http://schemas.microsoft.com/office/spreadsheetml/2009/9/main" objectType="GBox" noThreeD="1"/>
</file>

<file path=xl/ctrlProps/ctrlProp1686.xml><?xml version="1.0" encoding="utf-8"?>
<formControlPr xmlns="http://schemas.microsoft.com/office/spreadsheetml/2009/9/main" objectType="GBox" noThreeD="1"/>
</file>

<file path=xl/ctrlProps/ctrlProp1687.xml><?xml version="1.0" encoding="utf-8"?>
<formControlPr xmlns="http://schemas.microsoft.com/office/spreadsheetml/2009/9/main" objectType="GBox" noThreeD="1"/>
</file>

<file path=xl/ctrlProps/ctrlProp1688.xml><?xml version="1.0" encoding="utf-8"?>
<formControlPr xmlns="http://schemas.microsoft.com/office/spreadsheetml/2009/9/main" objectType="GBox" noThreeD="1"/>
</file>

<file path=xl/ctrlProps/ctrlProp1689.xml><?xml version="1.0" encoding="utf-8"?>
<formControlPr xmlns="http://schemas.microsoft.com/office/spreadsheetml/2009/9/main" objectType="GBox" noThreeD="1"/>
</file>

<file path=xl/ctrlProps/ctrlProp1690.xml><?xml version="1.0" encoding="utf-8"?>
<formControlPr xmlns="http://schemas.microsoft.com/office/spreadsheetml/2009/9/main" objectType="GBox" noThreeD="1"/>
</file>

<file path=xl/ctrlProps/ctrlProp1691.xml><?xml version="1.0" encoding="utf-8"?>
<formControlPr xmlns="http://schemas.microsoft.com/office/spreadsheetml/2009/9/main" objectType="GBox" noThreeD="1"/>
</file>

<file path=xl/ctrlProps/ctrlProp1692.xml><?xml version="1.0" encoding="utf-8"?>
<formControlPr xmlns="http://schemas.microsoft.com/office/spreadsheetml/2009/9/main" objectType="GBox" noThreeD="1"/>
</file>

<file path=xl/ctrlProps/ctrlProp1693.xml><?xml version="1.0" encoding="utf-8"?>
<formControlPr xmlns="http://schemas.microsoft.com/office/spreadsheetml/2009/9/main" objectType="GBox" noThreeD="1"/>
</file>

<file path=xl/ctrlProps/ctrlProp1694.xml><?xml version="1.0" encoding="utf-8"?>
<formControlPr xmlns="http://schemas.microsoft.com/office/spreadsheetml/2009/9/main" objectType="GBox"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GBox" noThreeD="1"/>
</file>

<file path=xl/ctrlProps/ctrlProp1697.xml><?xml version="1.0" encoding="utf-8"?>
<formControlPr xmlns="http://schemas.microsoft.com/office/spreadsheetml/2009/9/main" objectType="GBox" noThreeD="1"/>
</file>

<file path=xl/ctrlProps/ctrlProp1698.xml><?xml version="1.0" encoding="utf-8"?>
<formControlPr xmlns="http://schemas.microsoft.com/office/spreadsheetml/2009/9/main" objectType="GBox" noThreeD="1"/>
</file>

<file path=xl/ctrlProps/ctrlProp1699.xml><?xml version="1.0" encoding="utf-8"?>
<formControlPr xmlns="http://schemas.microsoft.com/office/spreadsheetml/2009/9/main" objectType="GBox" noThreeD="1"/>
</file>

<file path=xl/ctrlProps/ctrlProp1700.xml><?xml version="1.0" encoding="utf-8"?>
<formControlPr xmlns="http://schemas.microsoft.com/office/spreadsheetml/2009/9/main" objectType="GBox" noThreeD="1"/>
</file>

<file path=xl/ctrlProps/ctrlProp1701.xml><?xml version="1.0" encoding="utf-8"?>
<formControlPr xmlns="http://schemas.microsoft.com/office/spreadsheetml/2009/9/main" objectType="GBox" noThreeD="1"/>
</file>

<file path=xl/ctrlProps/ctrlProp1702.xml><?xml version="1.0" encoding="utf-8"?>
<formControlPr xmlns="http://schemas.microsoft.com/office/spreadsheetml/2009/9/main" objectType="GBox" noThreeD="1"/>
</file>

<file path=xl/ctrlProps/ctrlProp1703.xml><?xml version="1.0" encoding="utf-8"?>
<formControlPr xmlns="http://schemas.microsoft.com/office/spreadsheetml/2009/9/main" objectType="GBox" noThreeD="1"/>
</file>

<file path=xl/ctrlProps/ctrlProp1704.xml><?xml version="1.0" encoding="utf-8"?>
<formControlPr xmlns="http://schemas.microsoft.com/office/spreadsheetml/2009/9/main" objectType="GBox" noThreeD="1"/>
</file>

<file path=xl/ctrlProps/ctrlProp1705.xml><?xml version="1.0" encoding="utf-8"?>
<formControlPr xmlns="http://schemas.microsoft.com/office/spreadsheetml/2009/9/main" objectType="GBox"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GBox" noThreeD="1"/>
</file>

<file path=xl/ctrlProps/ctrlProp1710.xml><?xml version="1.0" encoding="utf-8"?>
<formControlPr xmlns="http://schemas.microsoft.com/office/spreadsheetml/2009/9/main" objectType="GBox" noThreeD="1"/>
</file>

<file path=xl/ctrlProps/ctrlProp1711.xml><?xml version="1.0" encoding="utf-8"?>
<formControlPr xmlns="http://schemas.microsoft.com/office/spreadsheetml/2009/9/main" objectType="GBox" noThreeD="1"/>
</file>

<file path=xl/ctrlProps/ctrlProp1712.xml><?xml version="1.0" encoding="utf-8"?>
<formControlPr xmlns="http://schemas.microsoft.com/office/spreadsheetml/2009/9/main" objectType="GBox" noThreeD="1"/>
</file>

<file path=xl/ctrlProps/ctrlProp1713.xml><?xml version="1.0" encoding="utf-8"?>
<formControlPr xmlns="http://schemas.microsoft.com/office/spreadsheetml/2009/9/main" objectType="GBox" noThreeD="1"/>
</file>

<file path=xl/ctrlProps/ctrlProp1714.xml><?xml version="1.0" encoding="utf-8"?>
<formControlPr xmlns="http://schemas.microsoft.com/office/spreadsheetml/2009/9/main" objectType="GBox" noThreeD="1"/>
</file>

<file path=xl/ctrlProps/ctrlProp1715.xml><?xml version="1.0" encoding="utf-8"?>
<formControlPr xmlns="http://schemas.microsoft.com/office/spreadsheetml/2009/9/main" objectType="GBox" noThreeD="1"/>
</file>

<file path=xl/ctrlProps/ctrlProp1716.xml><?xml version="1.0" encoding="utf-8"?>
<formControlPr xmlns="http://schemas.microsoft.com/office/spreadsheetml/2009/9/main" objectType="GBox" noThreeD="1"/>
</file>

<file path=xl/ctrlProps/ctrlProp1717.xml><?xml version="1.0" encoding="utf-8"?>
<formControlPr xmlns="http://schemas.microsoft.com/office/spreadsheetml/2009/9/main" objectType="GBox" noThreeD="1"/>
</file>

<file path=xl/ctrlProps/ctrlProp1718.xml><?xml version="1.0" encoding="utf-8"?>
<formControlPr xmlns="http://schemas.microsoft.com/office/spreadsheetml/2009/9/main" objectType="GBox" noThreeD="1"/>
</file>

<file path=xl/ctrlProps/ctrlProp1719.xml><?xml version="1.0" encoding="utf-8"?>
<formControlPr xmlns="http://schemas.microsoft.com/office/spreadsheetml/2009/9/main" objectType="GBox" noThreeD="1"/>
</file>

<file path=xl/ctrlProps/ctrlProp1720.xml><?xml version="1.0" encoding="utf-8"?>
<formControlPr xmlns="http://schemas.microsoft.com/office/spreadsheetml/2009/9/main" objectType="GBox" noThreeD="1"/>
</file>

<file path=xl/ctrlProps/ctrlProp1721.xml><?xml version="1.0" encoding="utf-8"?>
<formControlPr xmlns="http://schemas.microsoft.com/office/spreadsheetml/2009/9/main" objectType="GBox" noThreeD="1"/>
</file>

<file path=xl/ctrlProps/ctrlProp1722.xml><?xml version="1.0" encoding="utf-8"?>
<formControlPr xmlns="http://schemas.microsoft.com/office/spreadsheetml/2009/9/main" objectType="GBox" noThreeD="1"/>
</file>

<file path=xl/ctrlProps/ctrlProp1723.xml><?xml version="1.0" encoding="utf-8"?>
<formControlPr xmlns="http://schemas.microsoft.com/office/spreadsheetml/2009/9/main" objectType="GBox" noThreeD="1"/>
</file>

<file path=xl/ctrlProps/ctrlProp1724.xml><?xml version="1.0" encoding="utf-8"?>
<formControlPr xmlns="http://schemas.microsoft.com/office/spreadsheetml/2009/9/main" objectType="GBox" noThreeD="1"/>
</file>

<file path=xl/ctrlProps/ctrlProp1725.xml><?xml version="1.0" encoding="utf-8"?>
<formControlPr xmlns="http://schemas.microsoft.com/office/spreadsheetml/2009/9/main" objectType="GBox" noThreeD="1"/>
</file>

<file path=xl/ctrlProps/ctrlProp1726.xml><?xml version="1.0" encoding="utf-8"?>
<formControlPr xmlns="http://schemas.microsoft.com/office/spreadsheetml/2009/9/main" objectType="GBox" noThreeD="1"/>
</file>

<file path=xl/ctrlProps/ctrlProp1727.xml><?xml version="1.0" encoding="utf-8"?>
<formControlPr xmlns="http://schemas.microsoft.com/office/spreadsheetml/2009/9/main" objectType="GBox" noThreeD="1"/>
</file>

<file path=xl/ctrlProps/ctrlProp1728.xml><?xml version="1.0" encoding="utf-8"?>
<formControlPr xmlns="http://schemas.microsoft.com/office/spreadsheetml/2009/9/main" objectType="GBox" noThreeD="1"/>
</file>

<file path=xl/ctrlProps/ctrlProp1729.xml><?xml version="1.0" encoding="utf-8"?>
<formControlPr xmlns="http://schemas.microsoft.com/office/spreadsheetml/2009/9/main" objectType="GBox" noThreeD="1"/>
</file>

<file path=xl/ctrlProps/ctrlProp1730.xml><?xml version="1.0" encoding="utf-8"?>
<formControlPr xmlns="http://schemas.microsoft.com/office/spreadsheetml/2009/9/main" objectType="GBox" noThreeD="1"/>
</file>

<file path=xl/ctrlProps/ctrlProp1731.xml><?xml version="1.0" encoding="utf-8"?>
<formControlPr xmlns="http://schemas.microsoft.com/office/spreadsheetml/2009/9/main" objectType="GBox" noThreeD="1"/>
</file>

<file path=xl/ctrlProps/ctrlProp1732.xml><?xml version="1.0" encoding="utf-8"?>
<formControlPr xmlns="http://schemas.microsoft.com/office/spreadsheetml/2009/9/main" objectType="GBox" noThreeD="1"/>
</file>

<file path=xl/ctrlProps/ctrlProp1733.xml><?xml version="1.0" encoding="utf-8"?>
<formControlPr xmlns="http://schemas.microsoft.com/office/spreadsheetml/2009/9/main" objectType="GBox" noThreeD="1"/>
</file>

<file path=xl/ctrlProps/ctrlProp1734.xml><?xml version="1.0" encoding="utf-8"?>
<formControlPr xmlns="http://schemas.microsoft.com/office/spreadsheetml/2009/9/main" objectType="GBox" noThreeD="1"/>
</file>

<file path=xl/ctrlProps/ctrlProp1735.xml><?xml version="1.0" encoding="utf-8"?>
<formControlPr xmlns="http://schemas.microsoft.com/office/spreadsheetml/2009/9/main" objectType="GBox" noThreeD="1"/>
</file>

<file path=xl/ctrlProps/ctrlProp1736.xml><?xml version="1.0" encoding="utf-8"?>
<formControlPr xmlns="http://schemas.microsoft.com/office/spreadsheetml/2009/9/main" objectType="GBox" noThreeD="1"/>
</file>

<file path=xl/ctrlProps/ctrlProp1737.xml><?xml version="1.0" encoding="utf-8"?>
<formControlPr xmlns="http://schemas.microsoft.com/office/spreadsheetml/2009/9/main" objectType="GBox" noThreeD="1"/>
</file>

<file path=xl/ctrlProps/ctrlProp1738.xml><?xml version="1.0" encoding="utf-8"?>
<formControlPr xmlns="http://schemas.microsoft.com/office/spreadsheetml/2009/9/main" objectType="GBox" noThreeD="1"/>
</file>

<file path=xl/ctrlProps/ctrlProp1739.xml><?xml version="1.0" encoding="utf-8"?>
<formControlPr xmlns="http://schemas.microsoft.com/office/spreadsheetml/2009/9/main" objectType="CheckBox" checked="Checked" fmlaLink="$L$13" lockText="1" noThreeD="1"/>
</file>

<file path=xl/ctrlProps/ctrlProp1740.xml><?xml version="1.0" encoding="utf-8"?>
<formControlPr xmlns="http://schemas.microsoft.com/office/spreadsheetml/2009/9/main" objectType="CheckBox" fmlaLink="$L$15" lockText="1" noThreeD="1"/>
</file>

<file path=xl/ctrlProps/ctrlProp1741.xml><?xml version="1.0" encoding="utf-8"?>
<formControlPr xmlns="http://schemas.microsoft.com/office/spreadsheetml/2009/9/main" objectType="CheckBox" fmlaLink="$L$17" lockText="1" noThreeD="1"/>
</file>

<file path=xl/ctrlProps/ctrlProp1742.xml><?xml version="1.0" encoding="utf-8"?>
<formControlPr xmlns="http://schemas.microsoft.com/office/spreadsheetml/2009/9/main" objectType="GBox" noThreeD="1"/>
</file>

<file path=xl/ctrlProps/ctrlProp1743.xml><?xml version="1.0" encoding="utf-8"?>
<formControlPr xmlns="http://schemas.microsoft.com/office/spreadsheetml/2009/9/main" objectType="GBox" noThreeD="1"/>
</file>

<file path=xl/ctrlProps/ctrlProp1744.xml><?xml version="1.0" encoding="utf-8"?>
<formControlPr xmlns="http://schemas.microsoft.com/office/spreadsheetml/2009/9/main" objectType="GBox" noThreeD="1"/>
</file>

<file path=xl/ctrlProps/ctrlProp1745.xml><?xml version="1.0" encoding="utf-8"?>
<formControlPr xmlns="http://schemas.microsoft.com/office/spreadsheetml/2009/9/main" objectType="GBox" noThreeD="1"/>
</file>

<file path=xl/ctrlProps/ctrlProp1746.xml><?xml version="1.0" encoding="utf-8"?>
<formControlPr xmlns="http://schemas.microsoft.com/office/spreadsheetml/2009/9/main" objectType="GBox" noThreeD="1"/>
</file>

<file path=xl/ctrlProps/ctrlProp1747.xml><?xml version="1.0" encoding="utf-8"?>
<formControlPr xmlns="http://schemas.microsoft.com/office/spreadsheetml/2009/9/main" objectType="GBox" noThreeD="1"/>
</file>

<file path=xl/ctrlProps/ctrlProp1748.xml><?xml version="1.0" encoding="utf-8"?>
<formControlPr xmlns="http://schemas.microsoft.com/office/spreadsheetml/2009/9/main" objectType="GBox" noThreeD="1"/>
</file>

<file path=xl/ctrlProps/ctrlProp1749.xml><?xml version="1.0" encoding="utf-8"?>
<formControlPr xmlns="http://schemas.microsoft.com/office/spreadsheetml/2009/9/main" objectType="GBox" noThreeD="1"/>
</file>

<file path=xl/ctrlProps/ctrlProp1750.xml><?xml version="1.0" encoding="utf-8"?>
<formControlPr xmlns="http://schemas.microsoft.com/office/spreadsheetml/2009/9/main" objectType="GBox" noThreeD="1"/>
</file>

<file path=xl/ctrlProps/ctrlProp1751.xml><?xml version="1.0" encoding="utf-8"?>
<formControlPr xmlns="http://schemas.microsoft.com/office/spreadsheetml/2009/9/main" objectType="GBox" noThreeD="1"/>
</file>

<file path=xl/ctrlProps/ctrlProp1752.xml><?xml version="1.0" encoding="utf-8"?>
<formControlPr xmlns="http://schemas.microsoft.com/office/spreadsheetml/2009/9/main" objectType="GBox" noThreeD="1"/>
</file>

<file path=xl/ctrlProps/ctrlProp1753.xml><?xml version="1.0" encoding="utf-8"?>
<formControlPr xmlns="http://schemas.microsoft.com/office/spreadsheetml/2009/9/main" objectType="GBox" noThreeD="1"/>
</file>

<file path=xl/ctrlProps/ctrlProp1754.xml><?xml version="1.0" encoding="utf-8"?>
<formControlPr xmlns="http://schemas.microsoft.com/office/spreadsheetml/2009/9/main" objectType="GBox" noThreeD="1"/>
</file>

<file path=xl/ctrlProps/ctrlProp1755.xml><?xml version="1.0" encoding="utf-8"?>
<formControlPr xmlns="http://schemas.microsoft.com/office/spreadsheetml/2009/9/main" objectType="GBox" noThreeD="1"/>
</file>

<file path=xl/ctrlProps/ctrlProp1756.xml><?xml version="1.0" encoding="utf-8"?>
<formControlPr xmlns="http://schemas.microsoft.com/office/spreadsheetml/2009/9/main" objectType="GBox" noThreeD="1"/>
</file>

<file path=xl/ctrlProps/ctrlProp1757.xml><?xml version="1.0" encoding="utf-8"?>
<formControlPr xmlns="http://schemas.microsoft.com/office/spreadsheetml/2009/9/main" objectType="GBox"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GBox" noThreeD="1"/>
</file>

<file path=xl/ctrlProps/ctrlProp1760.xml><?xml version="1.0" encoding="utf-8"?>
<formControlPr xmlns="http://schemas.microsoft.com/office/spreadsheetml/2009/9/main" objectType="GBox" noThreeD="1"/>
</file>

<file path=xl/ctrlProps/ctrlProp1761.xml><?xml version="1.0" encoding="utf-8"?>
<formControlPr xmlns="http://schemas.microsoft.com/office/spreadsheetml/2009/9/main" objectType="GBox" noThreeD="1"/>
</file>

<file path=xl/ctrlProps/ctrlProp1762.xml><?xml version="1.0" encoding="utf-8"?>
<formControlPr xmlns="http://schemas.microsoft.com/office/spreadsheetml/2009/9/main" objectType="GBox" noThreeD="1"/>
</file>

<file path=xl/ctrlProps/ctrlProp1763.xml><?xml version="1.0" encoding="utf-8"?>
<formControlPr xmlns="http://schemas.microsoft.com/office/spreadsheetml/2009/9/main" objectType="GBox" noThreeD="1"/>
</file>

<file path=xl/ctrlProps/ctrlProp1764.xml><?xml version="1.0" encoding="utf-8"?>
<formControlPr xmlns="http://schemas.microsoft.com/office/spreadsheetml/2009/9/main" objectType="GBox" noThreeD="1"/>
</file>

<file path=xl/ctrlProps/ctrlProp1765.xml><?xml version="1.0" encoding="utf-8"?>
<formControlPr xmlns="http://schemas.microsoft.com/office/spreadsheetml/2009/9/main" objectType="GBox" noThreeD="1"/>
</file>

<file path=xl/ctrlProps/ctrlProp1766.xml><?xml version="1.0" encoding="utf-8"?>
<formControlPr xmlns="http://schemas.microsoft.com/office/spreadsheetml/2009/9/main" objectType="GBox" noThreeD="1"/>
</file>

<file path=xl/ctrlProps/ctrlProp1767.xml><?xml version="1.0" encoding="utf-8"?>
<formControlPr xmlns="http://schemas.microsoft.com/office/spreadsheetml/2009/9/main" objectType="GBox" noThreeD="1"/>
</file>

<file path=xl/ctrlProps/ctrlProp1768.xml><?xml version="1.0" encoding="utf-8"?>
<formControlPr xmlns="http://schemas.microsoft.com/office/spreadsheetml/2009/9/main" objectType="GBox"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GBox"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GBox" noThreeD="1"/>
</file>

<file path=xl/ctrlProps/ctrlProp1773.xml><?xml version="1.0" encoding="utf-8"?>
<formControlPr xmlns="http://schemas.microsoft.com/office/spreadsheetml/2009/9/main" objectType="GBox" noThreeD="1"/>
</file>

<file path=xl/ctrlProps/ctrlProp1774.xml><?xml version="1.0" encoding="utf-8"?>
<formControlPr xmlns="http://schemas.microsoft.com/office/spreadsheetml/2009/9/main" objectType="GBox" noThreeD="1"/>
</file>

<file path=xl/ctrlProps/ctrlProp1775.xml><?xml version="1.0" encoding="utf-8"?>
<formControlPr xmlns="http://schemas.microsoft.com/office/spreadsheetml/2009/9/main" objectType="GBox" noThreeD="1"/>
</file>

<file path=xl/ctrlProps/ctrlProp1776.xml><?xml version="1.0" encoding="utf-8"?>
<formControlPr xmlns="http://schemas.microsoft.com/office/spreadsheetml/2009/9/main" objectType="GBox" noThreeD="1"/>
</file>

<file path=xl/ctrlProps/ctrlProp1777.xml><?xml version="1.0" encoding="utf-8"?>
<formControlPr xmlns="http://schemas.microsoft.com/office/spreadsheetml/2009/9/main" objectType="GBox" noThreeD="1"/>
</file>

<file path=xl/ctrlProps/ctrlProp1778.xml><?xml version="1.0" encoding="utf-8"?>
<formControlPr xmlns="http://schemas.microsoft.com/office/spreadsheetml/2009/9/main" objectType="GBox" noThreeD="1"/>
</file>

<file path=xl/ctrlProps/ctrlProp1779.xml><?xml version="1.0" encoding="utf-8"?>
<formControlPr xmlns="http://schemas.microsoft.com/office/spreadsheetml/2009/9/main" objectType="GBox" noThreeD="1"/>
</file>

<file path=xl/ctrlProps/ctrlProp1780.xml><?xml version="1.0" encoding="utf-8"?>
<formControlPr xmlns="http://schemas.microsoft.com/office/spreadsheetml/2009/9/main" objectType="GBox" noThreeD="1"/>
</file>

<file path=xl/ctrlProps/ctrlProp1781.xml><?xml version="1.0" encoding="utf-8"?>
<formControlPr xmlns="http://schemas.microsoft.com/office/spreadsheetml/2009/9/main" objectType="GBox" noThreeD="1"/>
</file>

<file path=xl/ctrlProps/ctrlProp1782.xml><?xml version="1.0" encoding="utf-8"?>
<formControlPr xmlns="http://schemas.microsoft.com/office/spreadsheetml/2009/9/main" objectType="GBox" noThreeD="1"/>
</file>

<file path=xl/ctrlProps/ctrlProp1783.xml><?xml version="1.0" encoding="utf-8"?>
<formControlPr xmlns="http://schemas.microsoft.com/office/spreadsheetml/2009/9/main" objectType="GBox" noThreeD="1"/>
</file>

<file path=xl/ctrlProps/ctrlProp1784.xml><?xml version="1.0" encoding="utf-8"?>
<formControlPr xmlns="http://schemas.microsoft.com/office/spreadsheetml/2009/9/main" objectType="GBox" noThreeD="1"/>
</file>

<file path=xl/ctrlProps/ctrlProp1785.xml><?xml version="1.0" encoding="utf-8"?>
<formControlPr xmlns="http://schemas.microsoft.com/office/spreadsheetml/2009/9/main" objectType="GBox" noThreeD="1"/>
</file>

<file path=xl/ctrlProps/ctrlProp1786.xml><?xml version="1.0" encoding="utf-8"?>
<formControlPr xmlns="http://schemas.microsoft.com/office/spreadsheetml/2009/9/main" objectType="GBox" noThreeD="1"/>
</file>

<file path=xl/ctrlProps/ctrlProp1787.xml><?xml version="1.0" encoding="utf-8"?>
<formControlPr xmlns="http://schemas.microsoft.com/office/spreadsheetml/2009/9/main" objectType="GBox" noThreeD="1"/>
</file>

<file path=xl/ctrlProps/ctrlProp1788.xml><?xml version="1.0" encoding="utf-8"?>
<formControlPr xmlns="http://schemas.microsoft.com/office/spreadsheetml/2009/9/main" objectType="GBox" noThreeD="1"/>
</file>

<file path=xl/ctrlProps/ctrlProp1789.xml><?xml version="1.0" encoding="utf-8"?>
<formControlPr xmlns="http://schemas.microsoft.com/office/spreadsheetml/2009/9/main" objectType="GBox" noThreeD="1"/>
</file>

<file path=xl/ctrlProps/ctrlProp1790.xml><?xml version="1.0" encoding="utf-8"?>
<formControlPr xmlns="http://schemas.microsoft.com/office/spreadsheetml/2009/9/main" objectType="GBox" noThreeD="1"/>
</file>

<file path=xl/ctrlProps/ctrlProp1791.xml><?xml version="1.0" encoding="utf-8"?>
<formControlPr xmlns="http://schemas.microsoft.com/office/spreadsheetml/2009/9/main" objectType="GBox" noThreeD="1"/>
</file>

<file path=xl/ctrlProps/ctrlProp1792.xml><?xml version="1.0" encoding="utf-8"?>
<formControlPr xmlns="http://schemas.microsoft.com/office/spreadsheetml/2009/9/main" objectType="GBox" noThreeD="1"/>
</file>

<file path=xl/ctrlProps/ctrlProp1793.xml><?xml version="1.0" encoding="utf-8"?>
<formControlPr xmlns="http://schemas.microsoft.com/office/spreadsheetml/2009/9/main" objectType="GBox" noThreeD="1"/>
</file>

<file path=xl/ctrlProps/ctrlProp1794.xml><?xml version="1.0" encoding="utf-8"?>
<formControlPr xmlns="http://schemas.microsoft.com/office/spreadsheetml/2009/9/main" objectType="GBox" noThreeD="1"/>
</file>

<file path=xl/ctrlProps/ctrlProp1795.xml><?xml version="1.0" encoding="utf-8"?>
<formControlPr xmlns="http://schemas.microsoft.com/office/spreadsheetml/2009/9/main" objectType="GBox" noThreeD="1"/>
</file>

<file path=xl/ctrlProps/ctrlProp1796.xml><?xml version="1.0" encoding="utf-8"?>
<formControlPr xmlns="http://schemas.microsoft.com/office/spreadsheetml/2009/9/main" objectType="GBox" noThreeD="1"/>
</file>

<file path=xl/ctrlProps/ctrlProp1797.xml><?xml version="1.0" encoding="utf-8"?>
<formControlPr xmlns="http://schemas.microsoft.com/office/spreadsheetml/2009/9/main" objectType="GBox" noThreeD="1"/>
</file>

<file path=xl/ctrlProps/ctrlProp1798.xml><?xml version="1.0" encoding="utf-8"?>
<formControlPr xmlns="http://schemas.microsoft.com/office/spreadsheetml/2009/9/main" objectType="GBox" noThreeD="1"/>
</file>

<file path=xl/ctrlProps/ctrlProp1799.xml><?xml version="1.0" encoding="utf-8"?>
<formControlPr xmlns="http://schemas.microsoft.com/office/spreadsheetml/2009/9/main" objectType="GBox" noThreeD="1"/>
</file>

<file path=xl/ctrlProps/ctrlProp1800.xml><?xml version="1.0" encoding="utf-8"?>
<formControlPr xmlns="http://schemas.microsoft.com/office/spreadsheetml/2009/9/main" objectType="GBox" noThreeD="1"/>
</file>

<file path=xl/ctrlProps/ctrlProp1801.xml><?xml version="1.0" encoding="utf-8"?>
<formControlPr xmlns="http://schemas.microsoft.com/office/spreadsheetml/2009/9/main" objectType="GBox" noThreeD="1"/>
</file>

<file path=xl/ctrlProps/ctrlProp1802.xml><?xml version="1.0" encoding="utf-8"?>
<formControlPr xmlns="http://schemas.microsoft.com/office/spreadsheetml/2009/9/main" objectType="GBox" noThreeD="1"/>
</file>

<file path=xl/ctrlProps/ctrlProp1803.xml><?xml version="1.0" encoding="utf-8"?>
<formControlPr xmlns="http://schemas.microsoft.com/office/spreadsheetml/2009/9/main" objectType="GBox" noThreeD="1"/>
</file>

<file path=xl/ctrlProps/ctrlProp1804.xml><?xml version="1.0" encoding="utf-8"?>
<formControlPr xmlns="http://schemas.microsoft.com/office/spreadsheetml/2009/9/main" objectType="GBox" noThreeD="1"/>
</file>

<file path=xl/ctrlProps/ctrlProp1805.xml><?xml version="1.0" encoding="utf-8"?>
<formControlPr xmlns="http://schemas.microsoft.com/office/spreadsheetml/2009/9/main" objectType="GBox" noThreeD="1"/>
</file>

<file path=xl/ctrlProps/ctrlProp1806.xml><?xml version="1.0" encoding="utf-8"?>
<formControlPr xmlns="http://schemas.microsoft.com/office/spreadsheetml/2009/9/main" objectType="GBox" noThreeD="1"/>
</file>

<file path=xl/ctrlProps/ctrlProp1807.xml><?xml version="1.0" encoding="utf-8"?>
<formControlPr xmlns="http://schemas.microsoft.com/office/spreadsheetml/2009/9/main" objectType="GBox" noThreeD="1"/>
</file>

<file path=xl/ctrlProps/ctrlProp1808.xml><?xml version="1.0" encoding="utf-8"?>
<formControlPr xmlns="http://schemas.microsoft.com/office/spreadsheetml/2009/9/main" objectType="GBox" noThreeD="1"/>
</file>

<file path=xl/ctrlProps/ctrlProp1809.xml><?xml version="1.0" encoding="utf-8"?>
<formControlPr xmlns="http://schemas.microsoft.com/office/spreadsheetml/2009/9/main" objectType="GBox" noThreeD="1"/>
</file>

<file path=xl/ctrlProps/ctrlProp1810.xml><?xml version="1.0" encoding="utf-8"?>
<formControlPr xmlns="http://schemas.microsoft.com/office/spreadsheetml/2009/9/main" objectType="GBox" noThreeD="1"/>
</file>

<file path=xl/ctrlProps/ctrlProp1811.xml><?xml version="1.0" encoding="utf-8"?>
<formControlPr xmlns="http://schemas.microsoft.com/office/spreadsheetml/2009/9/main" objectType="GBox" noThreeD="1"/>
</file>

<file path=xl/ctrlProps/ctrlProp1812.xml><?xml version="1.0" encoding="utf-8"?>
<formControlPr xmlns="http://schemas.microsoft.com/office/spreadsheetml/2009/9/main" objectType="GBox" noThreeD="1"/>
</file>

<file path=xl/ctrlProps/ctrlProp1813.xml><?xml version="1.0" encoding="utf-8"?>
<formControlPr xmlns="http://schemas.microsoft.com/office/spreadsheetml/2009/9/main" objectType="GBox" noThreeD="1"/>
</file>

<file path=xl/ctrlProps/ctrlProp1814.xml><?xml version="1.0" encoding="utf-8"?>
<formControlPr xmlns="http://schemas.microsoft.com/office/spreadsheetml/2009/9/main" objectType="GBox" noThreeD="1"/>
</file>

<file path=xl/ctrlProps/ctrlProp1815.xml><?xml version="1.0" encoding="utf-8"?>
<formControlPr xmlns="http://schemas.microsoft.com/office/spreadsheetml/2009/9/main" objectType="GBox" noThreeD="1"/>
</file>

<file path=xl/ctrlProps/ctrlProp1816.xml><?xml version="1.0" encoding="utf-8"?>
<formControlPr xmlns="http://schemas.microsoft.com/office/spreadsheetml/2009/9/main" objectType="GBox" noThreeD="1"/>
</file>

<file path=xl/ctrlProps/ctrlProp1817.xml><?xml version="1.0" encoding="utf-8"?>
<formControlPr xmlns="http://schemas.microsoft.com/office/spreadsheetml/2009/9/main" objectType="GBox" noThreeD="1"/>
</file>

<file path=xl/ctrlProps/ctrlProp1818.xml><?xml version="1.0" encoding="utf-8"?>
<formControlPr xmlns="http://schemas.microsoft.com/office/spreadsheetml/2009/9/main" objectType="GBox" noThreeD="1"/>
</file>

<file path=xl/ctrlProps/ctrlProp1819.xml><?xml version="1.0" encoding="utf-8"?>
<formControlPr xmlns="http://schemas.microsoft.com/office/spreadsheetml/2009/9/main" objectType="GBox" noThreeD="1"/>
</file>

<file path=xl/ctrlProps/ctrlProp1820.xml><?xml version="1.0" encoding="utf-8"?>
<formControlPr xmlns="http://schemas.microsoft.com/office/spreadsheetml/2009/9/main" objectType="GBox" noThreeD="1"/>
</file>

<file path=xl/ctrlProps/ctrlProp1821.xml><?xml version="1.0" encoding="utf-8"?>
<formControlPr xmlns="http://schemas.microsoft.com/office/spreadsheetml/2009/9/main" objectType="GBox" noThreeD="1"/>
</file>

<file path=xl/ctrlProps/ctrlProp1822.xml><?xml version="1.0" encoding="utf-8"?>
<formControlPr xmlns="http://schemas.microsoft.com/office/spreadsheetml/2009/9/main" objectType="GBox" noThreeD="1"/>
</file>

<file path=xl/ctrlProps/ctrlProp1823.xml><?xml version="1.0" encoding="utf-8"?>
<formControlPr xmlns="http://schemas.microsoft.com/office/spreadsheetml/2009/9/main" objectType="GBox" noThreeD="1"/>
</file>

<file path=xl/ctrlProps/ctrlProp1824.xml><?xml version="1.0" encoding="utf-8"?>
<formControlPr xmlns="http://schemas.microsoft.com/office/spreadsheetml/2009/9/main" objectType="GBox" noThreeD="1"/>
</file>

<file path=xl/ctrlProps/ctrlProp1825.xml><?xml version="1.0" encoding="utf-8"?>
<formControlPr xmlns="http://schemas.microsoft.com/office/spreadsheetml/2009/9/main" objectType="GBox" noThreeD="1"/>
</file>

<file path=xl/ctrlProps/ctrlProp1826.xml><?xml version="1.0" encoding="utf-8"?>
<formControlPr xmlns="http://schemas.microsoft.com/office/spreadsheetml/2009/9/main" objectType="GBox" noThreeD="1"/>
</file>

<file path=xl/ctrlProps/ctrlProp1827.xml><?xml version="1.0" encoding="utf-8"?>
<formControlPr xmlns="http://schemas.microsoft.com/office/spreadsheetml/2009/9/main" objectType="GBox" noThreeD="1"/>
</file>

<file path=xl/ctrlProps/ctrlProp1828.xml><?xml version="1.0" encoding="utf-8"?>
<formControlPr xmlns="http://schemas.microsoft.com/office/spreadsheetml/2009/9/main" objectType="GBox" noThreeD="1"/>
</file>

<file path=xl/ctrlProps/ctrlProp1829.xml><?xml version="1.0" encoding="utf-8"?>
<formControlPr xmlns="http://schemas.microsoft.com/office/spreadsheetml/2009/9/main" objectType="GBox" noThreeD="1"/>
</file>

<file path=xl/ctrlProps/ctrlProp1830.xml><?xml version="1.0" encoding="utf-8"?>
<formControlPr xmlns="http://schemas.microsoft.com/office/spreadsheetml/2009/9/main" objectType="GBox" noThreeD="1"/>
</file>

<file path=xl/ctrlProps/ctrlProp1831.xml><?xml version="1.0" encoding="utf-8"?>
<formControlPr xmlns="http://schemas.microsoft.com/office/spreadsheetml/2009/9/main" objectType="GBox" noThreeD="1"/>
</file>

<file path=xl/ctrlProps/ctrlProp1832.xml><?xml version="1.0" encoding="utf-8"?>
<formControlPr xmlns="http://schemas.microsoft.com/office/spreadsheetml/2009/9/main" objectType="GBox" noThreeD="1"/>
</file>

<file path=xl/ctrlProps/ctrlProp1833.xml><?xml version="1.0" encoding="utf-8"?>
<formControlPr xmlns="http://schemas.microsoft.com/office/spreadsheetml/2009/9/main" objectType="GBox" noThreeD="1"/>
</file>

<file path=xl/ctrlProps/ctrlProp1834.xml><?xml version="1.0" encoding="utf-8"?>
<formControlPr xmlns="http://schemas.microsoft.com/office/spreadsheetml/2009/9/main" objectType="GBox" noThreeD="1"/>
</file>

<file path=xl/ctrlProps/ctrlProp1835.xml><?xml version="1.0" encoding="utf-8"?>
<formControlPr xmlns="http://schemas.microsoft.com/office/spreadsheetml/2009/9/main" objectType="GBox" noThreeD="1"/>
</file>

<file path=xl/ctrlProps/ctrlProp1836.xml><?xml version="1.0" encoding="utf-8"?>
<formControlPr xmlns="http://schemas.microsoft.com/office/spreadsheetml/2009/9/main" objectType="GBox" noThreeD="1"/>
</file>

<file path=xl/ctrlProps/ctrlProp1837.xml><?xml version="1.0" encoding="utf-8"?>
<formControlPr xmlns="http://schemas.microsoft.com/office/spreadsheetml/2009/9/main" objectType="GBox" noThreeD="1"/>
</file>

<file path=xl/ctrlProps/ctrlProp1838.xml><?xml version="1.0" encoding="utf-8"?>
<formControlPr xmlns="http://schemas.microsoft.com/office/spreadsheetml/2009/9/main" objectType="GBox" noThreeD="1"/>
</file>

<file path=xl/ctrlProps/ctrlProp1839.xml><?xml version="1.0" encoding="utf-8"?>
<formControlPr xmlns="http://schemas.microsoft.com/office/spreadsheetml/2009/9/main" objectType="GBox" noThreeD="1"/>
</file>

<file path=xl/ctrlProps/ctrlProp1840.xml><?xml version="1.0" encoding="utf-8"?>
<formControlPr xmlns="http://schemas.microsoft.com/office/spreadsheetml/2009/9/main" objectType="GBox" noThreeD="1"/>
</file>

<file path=xl/ctrlProps/ctrlProp1841.xml><?xml version="1.0" encoding="utf-8"?>
<formControlPr xmlns="http://schemas.microsoft.com/office/spreadsheetml/2009/9/main" objectType="CheckBox" checked="Checked" fmlaLink="$L$5" lockText="1" noThreeD="1"/>
</file>

<file path=xl/ctrlProps/ctrlProp1842.xml><?xml version="1.0" encoding="utf-8"?>
<formControlPr xmlns="http://schemas.microsoft.com/office/spreadsheetml/2009/9/main" objectType="GBox" noThreeD="1"/>
</file>

<file path=xl/ctrlProps/ctrlProp1843.xml><?xml version="1.0" encoding="utf-8"?>
<formControlPr xmlns="http://schemas.microsoft.com/office/spreadsheetml/2009/9/main" objectType="GBox" noThreeD="1"/>
</file>

<file path=xl/ctrlProps/ctrlProp1844.xml><?xml version="1.0" encoding="utf-8"?>
<formControlPr xmlns="http://schemas.microsoft.com/office/spreadsheetml/2009/9/main" objectType="GBox" noThreeD="1"/>
</file>

<file path=xl/ctrlProps/ctrlProp1845.xml><?xml version="1.0" encoding="utf-8"?>
<formControlPr xmlns="http://schemas.microsoft.com/office/spreadsheetml/2009/9/main" objectType="GBox" noThreeD="1"/>
</file>

<file path=xl/ctrlProps/ctrlProp1846.xml><?xml version="1.0" encoding="utf-8"?>
<formControlPr xmlns="http://schemas.microsoft.com/office/spreadsheetml/2009/9/main" objectType="GBox" noThreeD="1"/>
</file>

<file path=xl/ctrlProps/ctrlProp1847.xml><?xml version="1.0" encoding="utf-8"?>
<formControlPr xmlns="http://schemas.microsoft.com/office/spreadsheetml/2009/9/main" objectType="GBox" noThreeD="1"/>
</file>

<file path=xl/ctrlProps/ctrlProp1848.xml><?xml version="1.0" encoding="utf-8"?>
<formControlPr xmlns="http://schemas.microsoft.com/office/spreadsheetml/2009/9/main" objectType="GBox" noThreeD="1"/>
</file>

<file path=xl/ctrlProps/ctrlProp1849.xml><?xml version="1.0" encoding="utf-8"?>
<formControlPr xmlns="http://schemas.microsoft.com/office/spreadsheetml/2009/9/main" objectType="GBox" noThreeD="1"/>
</file>

<file path=xl/ctrlProps/ctrlProp1850.xml><?xml version="1.0" encoding="utf-8"?>
<formControlPr xmlns="http://schemas.microsoft.com/office/spreadsheetml/2009/9/main" objectType="GBox" noThreeD="1"/>
</file>

<file path=xl/ctrlProps/ctrlProp1851.xml><?xml version="1.0" encoding="utf-8"?>
<formControlPr xmlns="http://schemas.microsoft.com/office/spreadsheetml/2009/9/main" objectType="GBox" noThreeD="1"/>
</file>

<file path=xl/ctrlProps/ctrlProp1852.xml><?xml version="1.0" encoding="utf-8"?>
<formControlPr xmlns="http://schemas.microsoft.com/office/spreadsheetml/2009/9/main" objectType="GBox" noThreeD="1"/>
</file>

<file path=xl/ctrlProps/ctrlProp1853.xml><?xml version="1.0" encoding="utf-8"?>
<formControlPr xmlns="http://schemas.microsoft.com/office/spreadsheetml/2009/9/main" objectType="GBox" noThreeD="1"/>
</file>

<file path=xl/ctrlProps/ctrlProp1854.xml><?xml version="1.0" encoding="utf-8"?>
<formControlPr xmlns="http://schemas.microsoft.com/office/spreadsheetml/2009/9/main" objectType="GBox" noThreeD="1"/>
</file>

<file path=xl/ctrlProps/ctrlProp1855.xml><?xml version="1.0" encoding="utf-8"?>
<formControlPr xmlns="http://schemas.microsoft.com/office/spreadsheetml/2009/9/main" objectType="GBox" noThreeD="1"/>
</file>

<file path=xl/ctrlProps/ctrlProp1856.xml><?xml version="1.0" encoding="utf-8"?>
<formControlPr xmlns="http://schemas.microsoft.com/office/spreadsheetml/2009/9/main" objectType="GBox" noThreeD="1"/>
</file>

<file path=xl/ctrlProps/ctrlProp1857.xml><?xml version="1.0" encoding="utf-8"?>
<formControlPr xmlns="http://schemas.microsoft.com/office/spreadsheetml/2009/9/main" objectType="GBox" noThreeD="1"/>
</file>

<file path=xl/ctrlProps/ctrlProp1858.xml><?xml version="1.0" encoding="utf-8"?>
<formControlPr xmlns="http://schemas.microsoft.com/office/spreadsheetml/2009/9/main" objectType="GBox" noThreeD="1"/>
</file>

<file path=xl/ctrlProps/ctrlProp1859.xml><?xml version="1.0" encoding="utf-8"?>
<formControlPr xmlns="http://schemas.microsoft.com/office/spreadsheetml/2009/9/main" objectType="GBox" noThreeD="1"/>
</file>

<file path=xl/ctrlProps/ctrlProp1860.xml><?xml version="1.0" encoding="utf-8"?>
<formControlPr xmlns="http://schemas.microsoft.com/office/spreadsheetml/2009/9/main" objectType="GBox" noThreeD="1"/>
</file>

<file path=xl/ctrlProps/ctrlProp1861.xml><?xml version="1.0" encoding="utf-8"?>
<formControlPr xmlns="http://schemas.microsoft.com/office/spreadsheetml/2009/9/main" objectType="GBox" noThreeD="1"/>
</file>

<file path=xl/ctrlProps/ctrlProp1862.xml><?xml version="1.0" encoding="utf-8"?>
<formControlPr xmlns="http://schemas.microsoft.com/office/spreadsheetml/2009/9/main" objectType="GBox" noThreeD="1"/>
</file>

<file path=xl/ctrlProps/ctrlProp1863.xml><?xml version="1.0" encoding="utf-8"?>
<formControlPr xmlns="http://schemas.microsoft.com/office/spreadsheetml/2009/9/main" objectType="GBox" noThreeD="1"/>
</file>

<file path=xl/ctrlProps/ctrlProp1864.xml><?xml version="1.0" encoding="utf-8"?>
<formControlPr xmlns="http://schemas.microsoft.com/office/spreadsheetml/2009/9/main" objectType="GBox" noThreeD="1"/>
</file>

<file path=xl/ctrlProps/ctrlProp1865.xml><?xml version="1.0" encoding="utf-8"?>
<formControlPr xmlns="http://schemas.microsoft.com/office/spreadsheetml/2009/9/main" objectType="GBox" noThreeD="1"/>
</file>

<file path=xl/ctrlProps/ctrlProp1866.xml><?xml version="1.0" encoding="utf-8"?>
<formControlPr xmlns="http://schemas.microsoft.com/office/spreadsheetml/2009/9/main" objectType="GBox" noThreeD="1"/>
</file>

<file path=xl/ctrlProps/ctrlProp1867.xml><?xml version="1.0" encoding="utf-8"?>
<formControlPr xmlns="http://schemas.microsoft.com/office/spreadsheetml/2009/9/main" objectType="GBox" noThreeD="1"/>
</file>

<file path=xl/ctrlProps/ctrlProp1868.xml><?xml version="1.0" encoding="utf-8"?>
<formControlPr xmlns="http://schemas.microsoft.com/office/spreadsheetml/2009/9/main" objectType="GBox" noThreeD="1"/>
</file>

<file path=xl/ctrlProps/ctrlProp1869.xml><?xml version="1.0" encoding="utf-8"?>
<formControlPr xmlns="http://schemas.microsoft.com/office/spreadsheetml/2009/9/main" objectType="GBox" noThreeD="1"/>
</file>

<file path=xl/ctrlProps/ctrlProp1870.xml><?xml version="1.0" encoding="utf-8"?>
<formControlPr xmlns="http://schemas.microsoft.com/office/spreadsheetml/2009/9/main" objectType="GBox" noThreeD="1"/>
</file>

<file path=xl/ctrlProps/ctrlProp1871.xml><?xml version="1.0" encoding="utf-8"?>
<formControlPr xmlns="http://schemas.microsoft.com/office/spreadsheetml/2009/9/main" objectType="GBox" noThreeD="1"/>
</file>

<file path=xl/ctrlProps/ctrlProp1872.xml><?xml version="1.0" encoding="utf-8"?>
<formControlPr xmlns="http://schemas.microsoft.com/office/spreadsheetml/2009/9/main" objectType="GBox" noThreeD="1"/>
</file>

<file path=xl/ctrlProps/ctrlProp1873.xml><?xml version="1.0" encoding="utf-8"?>
<formControlPr xmlns="http://schemas.microsoft.com/office/spreadsheetml/2009/9/main" objectType="GBox" noThreeD="1"/>
</file>

<file path=xl/ctrlProps/ctrlProp1874.xml><?xml version="1.0" encoding="utf-8"?>
<formControlPr xmlns="http://schemas.microsoft.com/office/spreadsheetml/2009/9/main" objectType="GBox" noThreeD="1"/>
</file>

<file path=xl/ctrlProps/ctrlProp1875.xml><?xml version="1.0" encoding="utf-8"?>
<formControlPr xmlns="http://schemas.microsoft.com/office/spreadsheetml/2009/9/main" objectType="GBox" noThreeD="1"/>
</file>

<file path=xl/ctrlProps/ctrlProp1876.xml><?xml version="1.0" encoding="utf-8"?>
<formControlPr xmlns="http://schemas.microsoft.com/office/spreadsheetml/2009/9/main" objectType="GBox" noThreeD="1"/>
</file>

<file path=xl/ctrlProps/ctrlProp1877.xml><?xml version="1.0" encoding="utf-8"?>
<formControlPr xmlns="http://schemas.microsoft.com/office/spreadsheetml/2009/9/main" objectType="GBox" noThreeD="1"/>
</file>

<file path=xl/ctrlProps/ctrlProp1878.xml><?xml version="1.0" encoding="utf-8"?>
<formControlPr xmlns="http://schemas.microsoft.com/office/spreadsheetml/2009/9/main" objectType="GBox" noThreeD="1"/>
</file>

<file path=xl/ctrlProps/ctrlProp1879.xml><?xml version="1.0" encoding="utf-8"?>
<formControlPr xmlns="http://schemas.microsoft.com/office/spreadsheetml/2009/9/main" objectType="GBox" noThreeD="1"/>
</file>

<file path=xl/ctrlProps/ctrlProp1880.xml><?xml version="1.0" encoding="utf-8"?>
<formControlPr xmlns="http://schemas.microsoft.com/office/spreadsheetml/2009/9/main" objectType="GBox" noThreeD="1"/>
</file>

<file path=xl/ctrlProps/ctrlProp1881.xml><?xml version="1.0" encoding="utf-8"?>
<formControlPr xmlns="http://schemas.microsoft.com/office/spreadsheetml/2009/9/main" objectType="GBox" noThreeD="1"/>
</file>

<file path=xl/ctrlProps/ctrlProp1882.xml><?xml version="1.0" encoding="utf-8"?>
<formControlPr xmlns="http://schemas.microsoft.com/office/spreadsheetml/2009/9/main" objectType="GBox" noThreeD="1"/>
</file>

<file path=xl/ctrlProps/ctrlProp1883.xml><?xml version="1.0" encoding="utf-8"?>
<formControlPr xmlns="http://schemas.microsoft.com/office/spreadsheetml/2009/9/main" objectType="GBox" noThreeD="1"/>
</file>

<file path=xl/ctrlProps/ctrlProp1884.xml><?xml version="1.0" encoding="utf-8"?>
<formControlPr xmlns="http://schemas.microsoft.com/office/spreadsheetml/2009/9/main" objectType="GBox" noThreeD="1"/>
</file>

<file path=xl/ctrlProps/ctrlProp1885.xml><?xml version="1.0" encoding="utf-8"?>
<formControlPr xmlns="http://schemas.microsoft.com/office/spreadsheetml/2009/9/main" objectType="GBox" noThreeD="1"/>
</file>

<file path=xl/ctrlProps/ctrlProp1886.xml><?xml version="1.0" encoding="utf-8"?>
<formControlPr xmlns="http://schemas.microsoft.com/office/spreadsheetml/2009/9/main" objectType="GBox" noThreeD="1"/>
</file>

<file path=xl/ctrlProps/ctrlProp1887.xml><?xml version="1.0" encoding="utf-8"?>
<formControlPr xmlns="http://schemas.microsoft.com/office/spreadsheetml/2009/9/main" objectType="GBox" noThreeD="1"/>
</file>

<file path=xl/ctrlProps/ctrlProp1888.xml><?xml version="1.0" encoding="utf-8"?>
<formControlPr xmlns="http://schemas.microsoft.com/office/spreadsheetml/2009/9/main" objectType="GBox" noThreeD="1"/>
</file>

<file path=xl/ctrlProps/ctrlProp1889.xml><?xml version="1.0" encoding="utf-8"?>
<formControlPr xmlns="http://schemas.microsoft.com/office/spreadsheetml/2009/9/main" objectType="GBox" noThreeD="1"/>
</file>

<file path=xl/ctrlProps/ctrlProp1890.xml><?xml version="1.0" encoding="utf-8"?>
<formControlPr xmlns="http://schemas.microsoft.com/office/spreadsheetml/2009/9/main" objectType="CheckBox" fmlaLink="$L$42" lockText="1" noThreeD="1"/>
</file>

<file path=xl/ctrlProps/ctrlProp1891.xml><?xml version="1.0" encoding="utf-8"?>
<formControlPr xmlns="http://schemas.microsoft.com/office/spreadsheetml/2009/9/main" objectType="CheckBox" fmlaLink="$L$44" lockText="1" noThreeD="1"/>
</file>

<file path=xl/ctrlProps/ctrlProp1892.xml><?xml version="1.0" encoding="utf-8"?>
<formControlPr xmlns="http://schemas.microsoft.com/office/spreadsheetml/2009/9/main" objectType="CheckBox" fmlaLink="$L$46" lockText="1" noThreeD="1"/>
</file>

<file path=xl/ctrlProps/ctrlProp1893.xml><?xml version="1.0" encoding="utf-8"?>
<formControlPr xmlns="http://schemas.microsoft.com/office/spreadsheetml/2009/9/main" objectType="CheckBox" fmlaLink="$L$47" lockText="1" noThreeD="1"/>
</file>

<file path=xl/ctrlProps/ctrlProp1894.xml><?xml version="1.0" encoding="utf-8"?>
<formControlPr xmlns="http://schemas.microsoft.com/office/spreadsheetml/2009/9/main" objectType="CheckBox" fmlaLink="$L$48" lockText="1" noThreeD="1"/>
</file>

<file path=xl/ctrlProps/ctrlProp1895.xml><?xml version="1.0" encoding="utf-8"?>
<formControlPr xmlns="http://schemas.microsoft.com/office/spreadsheetml/2009/9/main" objectType="CheckBox" fmlaLink="$L$49" lockText="1" noThreeD="1"/>
</file>

<file path=xl/ctrlProps/ctrlProp1896.xml><?xml version="1.0" encoding="utf-8"?>
<formControlPr xmlns="http://schemas.microsoft.com/office/spreadsheetml/2009/9/main" objectType="CheckBox" fmlaLink="$L$50" lockText="1" noThreeD="1"/>
</file>

<file path=xl/ctrlProps/ctrlProp1897.xml><?xml version="1.0" encoding="utf-8"?>
<formControlPr xmlns="http://schemas.microsoft.com/office/spreadsheetml/2009/9/main" objectType="CheckBox" fmlaLink="$L$51" lockText="1" noThreeD="1"/>
</file>

<file path=xl/ctrlProps/ctrlProp1898.xml><?xml version="1.0" encoding="utf-8"?>
<formControlPr xmlns="http://schemas.microsoft.com/office/spreadsheetml/2009/9/main" objectType="CheckBox" fmlaLink="$L$52" lockText="1" noThreeD="1"/>
</file>

<file path=xl/ctrlProps/ctrlProp1899.xml><?xml version="1.0" encoding="utf-8"?>
<formControlPr xmlns="http://schemas.microsoft.com/office/spreadsheetml/2009/9/main" objectType="CheckBox" fmlaLink="$L$24" lockText="1" noThreeD="1"/>
</file>

<file path=xl/ctrlProps/ctrlProp1900.xml><?xml version="1.0" encoding="utf-8"?>
<formControlPr xmlns="http://schemas.microsoft.com/office/spreadsheetml/2009/9/main" objectType="CheckBox" fmlaLink="$L$25" lockText="1" noThreeD="1"/>
</file>

<file path=xl/ctrlProps/ctrlProp1901.xml><?xml version="1.0" encoding="utf-8"?>
<formControlPr xmlns="http://schemas.microsoft.com/office/spreadsheetml/2009/9/main" objectType="CheckBox" fmlaLink="$L$22" lockText="1" noThreeD="1"/>
</file>

<file path=xl/ctrlProps/ctrlProp1902.xml><?xml version="1.0" encoding="utf-8"?>
<formControlPr xmlns="http://schemas.microsoft.com/office/spreadsheetml/2009/9/main" objectType="CheckBox" fmlaLink="$L$17" lockText="1" noThreeD="1"/>
</file>

<file path=xl/ctrlProps/ctrlProp1903.xml><?xml version="1.0" encoding="utf-8"?>
<formControlPr xmlns="http://schemas.microsoft.com/office/spreadsheetml/2009/9/main" objectType="CheckBox" fmlaLink="$L$13" lockText="1" noThreeD="1"/>
</file>

<file path=xl/ctrlProps/ctrlProp1904.xml><?xml version="1.0" encoding="utf-8"?>
<formControlPr xmlns="http://schemas.microsoft.com/office/spreadsheetml/2009/9/main" objectType="CheckBox" fmlaLink="$L$28" lockText="1" noThreeD="1"/>
</file>

<file path=xl/ctrlProps/ctrlProp1905.xml><?xml version="1.0" encoding="utf-8"?>
<formControlPr xmlns="http://schemas.microsoft.com/office/spreadsheetml/2009/9/main" objectType="CheckBox" fmlaLink="$L$23" lockText="1" noThreeD="1"/>
</file>

<file path=xl/ctrlProps/ctrlProp1906.xml><?xml version="1.0" encoding="utf-8"?>
<formControlPr xmlns="http://schemas.microsoft.com/office/spreadsheetml/2009/9/main" objectType="CheckBox" fmlaLink="$L$26" lockText="1" noThreeD="1"/>
</file>

<file path=xl/ctrlProps/ctrlProp1907.xml><?xml version="1.0" encoding="utf-8"?>
<formControlPr xmlns="http://schemas.microsoft.com/office/spreadsheetml/2009/9/main" objectType="CheckBox" fmlaLink="$L$37" lockText="1" noThreeD="1"/>
</file>

<file path=xl/ctrlProps/ctrlProp1908.xml><?xml version="1.0" encoding="utf-8"?>
<formControlPr xmlns="http://schemas.microsoft.com/office/spreadsheetml/2009/9/main" objectType="CheckBox" fmlaLink="$L$39" lockText="1" noThreeD="1"/>
</file>

<file path=xl/ctrlProps/ctrlProp1909.xml><?xml version="1.0" encoding="utf-8"?>
<formControlPr xmlns="http://schemas.microsoft.com/office/spreadsheetml/2009/9/main" objectType="CheckBox" fmlaLink="$L$36" lockText="1" noThreeD="1"/>
</file>

<file path=xl/ctrlProps/ctrlProp1910.xml><?xml version="1.0" encoding="utf-8"?>
<formControlPr xmlns="http://schemas.microsoft.com/office/spreadsheetml/2009/9/main" objectType="CheckBox" fmlaLink="$L$31" lockText="1" noThreeD="1"/>
</file>

<file path=xl/ctrlProps/ctrlProp1911.xml><?xml version="1.0" encoding="utf-8"?>
<formControlPr xmlns="http://schemas.microsoft.com/office/spreadsheetml/2009/9/main" objectType="CheckBox" fmlaLink="$L$27" lockText="1" noThreeD="1"/>
</file>

<file path=xl/ctrlProps/ctrlProp1912.xml><?xml version="1.0" encoding="utf-8"?>
<formControlPr xmlns="http://schemas.microsoft.com/office/spreadsheetml/2009/9/main" objectType="CheckBox" fmlaLink="$L$38" lockText="1" noThreeD="1"/>
</file>

<file path=xl/ctrlProps/ctrlProp1913.xml><?xml version="1.0" encoding="utf-8"?>
<formControlPr xmlns="http://schemas.microsoft.com/office/spreadsheetml/2009/9/main" objectType="CheckBox" fmlaLink="$L$18" lockText="1" noThreeD="1"/>
</file>

<file path=xl/ctrlProps/ctrlProp1914.xml><?xml version="1.0" encoding="utf-8"?>
<formControlPr xmlns="http://schemas.microsoft.com/office/spreadsheetml/2009/9/main" objectType="CheckBox" fmlaLink="$L$20" lockText="1" noThreeD="1"/>
</file>

<file path=xl/ctrlProps/ctrlProp1915.xml><?xml version="1.0" encoding="utf-8"?>
<formControlPr xmlns="http://schemas.microsoft.com/office/spreadsheetml/2009/9/main" objectType="CheckBox" fmlaLink="$L$12" lockText="1" noThreeD="1"/>
</file>

<file path=xl/ctrlProps/ctrlProp1916.xml><?xml version="1.0" encoding="utf-8"?>
<formControlPr xmlns="http://schemas.microsoft.com/office/spreadsheetml/2009/9/main" objectType="GBox" noThreeD="1"/>
</file>

<file path=xl/ctrlProps/ctrlProp1917.xml><?xml version="1.0" encoding="utf-8"?>
<formControlPr xmlns="http://schemas.microsoft.com/office/spreadsheetml/2009/9/main" objectType="GBox" noThreeD="1"/>
</file>

<file path=xl/ctrlProps/ctrlProp1918.xml><?xml version="1.0" encoding="utf-8"?>
<formControlPr xmlns="http://schemas.microsoft.com/office/spreadsheetml/2009/9/main" objectType="GBox" noThreeD="1"/>
</file>

<file path=xl/ctrlProps/ctrlProp1919.xml><?xml version="1.0" encoding="utf-8"?>
<formControlPr xmlns="http://schemas.microsoft.com/office/spreadsheetml/2009/9/main" objectType="GBox" noThreeD="1"/>
</file>

<file path=xl/ctrlProps/ctrlProp1920.xml><?xml version="1.0" encoding="utf-8"?>
<formControlPr xmlns="http://schemas.microsoft.com/office/spreadsheetml/2009/9/main" objectType="CheckBox" fmlaLink="$L$19" lockText="1" noThreeD="1"/>
</file>

<file path=xl/ctrlProps/ctrlProp1921.xml><?xml version="1.0" encoding="utf-8"?>
<formControlPr xmlns="http://schemas.microsoft.com/office/spreadsheetml/2009/9/main" objectType="GBox" noThreeD="1"/>
</file>

<file path=xl/ctrlProps/ctrlProp1922.xml><?xml version="1.0" encoding="utf-8"?>
<formControlPr xmlns="http://schemas.microsoft.com/office/spreadsheetml/2009/9/main" objectType="GBox" noThreeD="1"/>
</file>

<file path=xl/ctrlProps/ctrlProp1923.xml><?xml version="1.0" encoding="utf-8"?>
<formControlPr xmlns="http://schemas.microsoft.com/office/spreadsheetml/2009/9/main" objectType="GBox" noThreeD="1"/>
</file>

<file path=xl/ctrlProps/ctrlProp1924.xml><?xml version="1.0" encoding="utf-8"?>
<formControlPr xmlns="http://schemas.microsoft.com/office/spreadsheetml/2009/9/main" objectType="GBox" noThreeD="1"/>
</file>

<file path=xl/ctrlProps/ctrlProp1925.xml><?xml version="1.0" encoding="utf-8"?>
<formControlPr xmlns="http://schemas.microsoft.com/office/spreadsheetml/2009/9/main" objectType="GBox" noThreeD="1"/>
</file>

<file path=xl/ctrlProps/ctrlProp1926.xml><?xml version="1.0" encoding="utf-8"?>
<formControlPr xmlns="http://schemas.microsoft.com/office/spreadsheetml/2009/9/main" objectType="GBox" noThreeD="1"/>
</file>

<file path=xl/ctrlProps/ctrlProp1927.xml><?xml version="1.0" encoding="utf-8"?>
<formControlPr xmlns="http://schemas.microsoft.com/office/spreadsheetml/2009/9/main" objectType="GBox" noThreeD="1"/>
</file>

<file path=xl/ctrlProps/ctrlProp1928.xml><?xml version="1.0" encoding="utf-8"?>
<formControlPr xmlns="http://schemas.microsoft.com/office/spreadsheetml/2009/9/main" objectType="GBox" noThreeD="1"/>
</file>

<file path=xl/ctrlProps/ctrlProp1929.xml><?xml version="1.0" encoding="utf-8"?>
<formControlPr xmlns="http://schemas.microsoft.com/office/spreadsheetml/2009/9/main" objectType="GBox" noThreeD="1"/>
</file>

<file path=xl/ctrlProps/ctrlProp1930.xml><?xml version="1.0" encoding="utf-8"?>
<formControlPr xmlns="http://schemas.microsoft.com/office/spreadsheetml/2009/9/main" objectType="GBox" noThreeD="1"/>
</file>

<file path=xl/ctrlProps/ctrlProp1931.xml><?xml version="1.0" encoding="utf-8"?>
<formControlPr xmlns="http://schemas.microsoft.com/office/spreadsheetml/2009/9/main" objectType="GBox" noThreeD="1"/>
</file>

<file path=xl/ctrlProps/ctrlProp1932.xml><?xml version="1.0" encoding="utf-8"?>
<formControlPr xmlns="http://schemas.microsoft.com/office/spreadsheetml/2009/9/main" objectType="GBox" noThreeD="1"/>
</file>

<file path=xl/ctrlProps/ctrlProp1933.xml><?xml version="1.0" encoding="utf-8"?>
<formControlPr xmlns="http://schemas.microsoft.com/office/spreadsheetml/2009/9/main" objectType="GBox" noThreeD="1"/>
</file>

<file path=xl/ctrlProps/ctrlProp1934.xml><?xml version="1.0" encoding="utf-8"?>
<formControlPr xmlns="http://schemas.microsoft.com/office/spreadsheetml/2009/9/main" objectType="GBox" noThreeD="1"/>
</file>

<file path=xl/ctrlProps/ctrlProp1935.xml><?xml version="1.0" encoding="utf-8"?>
<formControlPr xmlns="http://schemas.microsoft.com/office/spreadsheetml/2009/9/main" objectType="GBox" noThreeD="1"/>
</file>

<file path=xl/ctrlProps/ctrlProp1936.xml><?xml version="1.0" encoding="utf-8"?>
<formControlPr xmlns="http://schemas.microsoft.com/office/spreadsheetml/2009/9/main" objectType="GBox" noThreeD="1"/>
</file>

<file path=xl/ctrlProps/ctrlProp1937.xml><?xml version="1.0" encoding="utf-8"?>
<formControlPr xmlns="http://schemas.microsoft.com/office/spreadsheetml/2009/9/main" objectType="GBox" noThreeD="1"/>
</file>

<file path=xl/ctrlProps/ctrlProp1938.xml><?xml version="1.0" encoding="utf-8"?>
<formControlPr xmlns="http://schemas.microsoft.com/office/spreadsheetml/2009/9/main" objectType="GBox" noThreeD="1"/>
</file>

<file path=xl/ctrlProps/ctrlProp1939.xml><?xml version="1.0" encoding="utf-8"?>
<formControlPr xmlns="http://schemas.microsoft.com/office/spreadsheetml/2009/9/main" objectType="CheckBox" fmlaLink="$L$30" lockText="1" noThreeD="1"/>
</file>

<file path=xl/ctrlProps/ctrlProp1940.xml><?xml version="1.0" encoding="utf-8"?>
<formControlPr xmlns="http://schemas.microsoft.com/office/spreadsheetml/2009/9/main" objectType="CheckBox" fmlaLink="$L$14" lockText="1" noThreeD="1"/>
</file>

<file path=xl/ctrlProps/ctrlProp1941.xml><?xml version="1.0" encoding="utf-8"?>
<formControlPr xmlns="http://schemas.microsoft.com/office/spreadsheetml/2009/9/main" objectType="CheckBox" fmlaLink="$L$16" lockText="1" noThreeD="1"/>
</file>

<file path=xl/ctrlProps/ctrlProp1942.xml><?xml version="1.0" encoding="utf-8"?>
<formControlPr xmlns="http://schemas.microsoft.com/office/spreadsheetml/2009/9/main" objectType="CheckBox" fmlaLink="$L$15" lockText="1" noThreeD="1"/>
</file>

<file path=xl/ctrlProps/ctrlProp1943.xml><?xml version="1.0" encoding="utf-8"?>
<formControlPr xmlns="http://schemas.microsoft.com/office/spreadsheetml/2009/9/main" objectType="CheckBox" fmlaLink="$L$21" lockText="1" noThreeD="1"/>
</file>

<file path=xl/ctrlProps/ctrlProp1944.xml><?xml version="1.0" encoding="utf-8"?>
<formControlPr xmlns="http://schemas.microsoft.com/office/spreadsheetml/2009/9/main" objectType="CheckBox" fmlaLink="$L$32" lockText="1" noThreeD="1"/>
</file>

<file path=xl/ctrlProps/ctrlProp1945.xml><?xml version="1.0" encoding="utf-8"?>
<formControlPr xmlns="http://schemas.microsoft.com/office/spreadsheetml/2009/9/main" objectType="CheckBox" fmlaLink="$L$33" lockText="1" noThreeD="1"/>
</file>

<file path=xl/ctrlProps/ctrlProp1946.xml><?xml version="1.0" encoding="utf-8"?>
<formControlPr xmlns="http://schemas.microsoft.com/office/spreadsheetml/2009/9/main" objectType="CheckBox" fmlaLink="$L$35" lockText="1" noThreeD="1"/>
</file>

<file path=xl/ctrlProps/ctrlProp1947.xml><?xml version="1.0" encoding="utf-8"?>
<formControlPr xmlns="http://schemas.microsoft.com/office/spreadsheetml/2009/9/main" objectType="CheckBox" fmlaLink="$L$34" lockText="1" noThreeD="1"/>
</file>

<file path=xl/ctrlProps/ctrlProp1948.xml><?xml version="1.0" encoding="utf-8"?>
<formControlPr xmlns="http://schemas.microsoft.com/office/spreadsheetml/2009/9/main" objectType="CheckBox" fmlaLink="$L$45" lockText="1" noThreeD="1"/>
</file>

<file path=xl/ctrlProps/ctrlProp1949.xml><?xml version="1.0" encoding="utf-8"?>
<formControlPr xmlns="http://schemas.microsoft.com/office/spreadsheetml/2009/9/main" objectType="CheckBox" fmlaLink="$L$4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52</xdr:row>
          <xdr:rowOff>0</xdr:rowOff>
        </xdr:from>
        <xdr:to>
          <xdr:col>10</xdr:col>
          <xdr:colOff>861060</xdr:colOff>
          <xdr:row>53</xdr:row>
          <xdr:rowOff>160020</xdr:rowOff>
        </xdr:to>
        <xdr:sp macro="" textlink="">
          <xdr:nvSpPr>
            <xdr:cNvPr id="44062" name="Group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52</xdr:row>
          <xdr:rowOff>0</xdr:rowOff>
        </xdr:from>
        <xdr:to>
          <xdr:col>10</xdr:col>
          <xdr:colOff>822960</xdr:colOff>
          <xdr:row>53</xdr:row>
          <xdr:rowOff>144780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0</xdr:rowOff>
        </xdr:from>
        <xdr:to>
          <xdr:col>10</xdr:col>
          <xdr:colOff>838200</xdr:colOff>
          <xdr:row>53</xdr:row>
          <xdr:rowOff>175260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52</xdr:row>
          <xdr:rowOff>0</xdr:rowOff>
        </xdr:from>
        <xdr:to>
          <xdr:col>10</xdr:col>
          <xdr:colOff>762000</xdr:colOff>
          <xdr:row>53</xdr:row>
          <xdr:rowOff>175260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17</xdr:col>
          <xdr:colOff>373380</xdr:colOff>
          <xdr:row>53</xdr:row>
          <xdr:rowOff>1501140</xdr:rowOff>
        </xdr:to>
        <xdr:sp macro="" textlink="">
          <xdr:nvSpPr>
            <xdr:cNvPr id="44085" name="Group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086" name="Group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091" name="Group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096" name="Group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101" name="Group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106" name="Group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175260</xdr:rowOff>
        </xdr:to>
        <xdr:sp macro="" textlink="">
          <xdr:nvSpPr>
            <xdr:cNvPr id="44111" name="Group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52</xdr:row>
          <xdr:rowOff>0</xdr:rowOff>
        </xdr:from>
        <xdr:to>
          <xdr:col>11</xdr:col>
          <xdr:colOff>784860</xdr:colOff>
          <xdr:row>53</xdr:row>
          <xdr:rowOff>1501140</xdr:rowOff>
        </xdr:to>
        <xdr:sp macro="" textlink="">
          <xdr:nvSpPr>
            <xdr:cNvPr id="44116" name="Group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6</xdr:col>
      <xdr:colOff>379898</xdr:colOff>
      <xdr:row>56</xdr:row>
      <xdr:rowOff>118744</xdr:rowOff>
    </xdr:from>
    <xdr:to>
      <xdr:col>7</xdr:col>
      <xdr:colOff>1576616</xdr:colOff>
      <xdr:row>58</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138" y="31924624"/>
          <a:ext cx="1981578" cy="48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182880</xdr:colOff>
          <xdr:row>52</xdr:row>
          <xdr:rowOff>0</xdr:rowOff>
        </xdr:from>
        <xdr:to>
          <xdr:col>10</xdr:col>
          <xdr:colOff>762000</xdr:colOff>
          <xdr:row>53</xdr:row>
          <xdr:rowOff>175260</xdr:rowOff>
        </xdr:to>
        <xdr:sp macro="" textlink="">
          <xdr:nvSpPr>
            <xdr:cNvPr id="44124" name="Group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52</xdr:row>
          <xdr:rowOff>0</xdr:rowOff>
        </xdr:from>
        <xdr:to>
          <xdr:col>10</xdr:col>
          <xdr:colOff>762000</xdr:colOff>
          <xdr:row>53</xdr:row>
          <xdr:rowOff>175260</xdr:rowOff>
        </xdr:to>
        <xdr:sp macro="" textlink="">
          <xdr:nvSpPr>
            <xdr:cNvPr id="44128" name="Group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52</xdr:row>
          <xdr:rowOff>0</xdr:rowOff>
        </xdr:from>
        <xdr:to>
          <xdr:col>10</xdr:col>
          <xdr:colOff>762000</xdr:colOff>
          <xdr:row>53</xdr:row>
          <xdr:rowOff>175260</xdr:rowOff>
        </xdr:to>
        <xdr:sp macro="" textlink="">
          <xdr:nvSpPr>
            <xdr:cNvPr id="44132" name="Group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68583</xdr:colOff>
      <xdr:row>22</xdr:row>
      <xdr:rowOff>106681</xdr:rowOff>
    </xdr:from>
    <xdr:to>
      <xdr:col>11</xdr:col>
      <xdr:colOff>164375</xdr:colOff>
      <xdr:row>25</xdr:row>
      <xdr:rowOff>975360</xdr:rowOff>
    </xdr:to>
    <xdr:pic>
      <xdr:nvPicPr>
        <xdr:cNvPr id="4" name="Picture 3">
          <a:extLst>
            <a:ext uri="{FF2B5EF4-FFF2-40B4-BE49-F238E27FC236}">
              <a16:creationId xmlns:a16="http://schemas.microsoft.com/office/drawing/2014/main" id="{72C0FE9C-47E6-2765-5123-5EE455368D10}"/>
            </a:ext>
          </a:extLst>
        </xdr:cNvPr>
        <xdr:cNvPicPr>
          <a:picLocks noChangeAspect="1"/>
        </xdr:cNvPicPr>
      </xdr:nvPicPr>
      <xdr:blipFill>
        <a:blip xmlns:r="http://schemas.openxmlformats.org/officeDocument/2006/relationships" r:embed="rId2"/>
        <a:stretch>
          <a:fillRect/>
        </a:stretch>
      </xdr:blipFill>
      <xdr:spPr>
        <a:xfrm>
          <a:off x="1021083" y="12473941"/>
          <a:ext cx="9354092" cy="5036819"/>
        </a:xfrm>
        <a:prstGeom prst="rect">
          <a:avLst/>
        </a:prstGeom>
      </xdr:spPr>
    </xdr:pic>
    <xdr:clientData/>
  </xdr:twoCellAnchor>
  <xdr:twoCellAnchor editAs="oneCell">
    <xdr:from>
      <xdr:col>3</xdr:col>
      <xdr:colOff>495300</xdr:colOff>
      <xdr:row>27</xdr:row>
      <xdr:rowOff>167833</xdr:rowOff>
    </xdr:from>
    <xdr:to>
      <xdr:col>10</xdr:col>
      <xdr:colOff>1002503</xdr:colOff>
      <xdr:row>31</xdr:row>
      <xdr:rowOff>1074421</xdr:rowOff>
    </xdr:to>
    <xdr:pic>
      <xdr:nvPicPr>
        <xdr:cNvPr id="6" name="Picture 5">
          <a:extLst>
            <a:ext uri="{FF2B5EF4-FFF2-40B4-BE49-F238E27FC236}">
              <a16:creationId xmlns:a16="http://schemas.microsoft.com/office/drawing/2014/main" id="{7F977F2A-DAB2-B911-1C78-36535591C1DB}"/>
            </a:ext>
          </a:extLst>
        </xdr:cNvPr>
        <xdr:cNvPicPr>
          <a:picLocks noChangeAspect="1"/>
        </xdr:cNvPicPr>
      </xdr:nvPicPr>
      <xdr:blipFill>
        <a:blip xmlns:r="http://schemas.openxmlformats.org/officeDocument/2006/relationships" r:embed="rId3"/>
        <a:stretch>
          <a:fillRect/>
        </a:stretch>
      </xdr:blipFill>
      <xdr:spPr>
        <a:xfrm>
          <a:off x="1447800" y="19118773"/>
          <a:ext cx="8691083" cy="478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541020</xdr:colOff>
          <xdr:row>1</xdr:row>
          <xdr:rowOff>365760</xdr:rowOff>
        </xdr:to>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200-00000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617220</xdr:colOff>
          <xdr:row>1</xdr:row>
          <xdr:rowOff>350520</xdr:rowOff>
        </xdr:to>
        <xdr:sp macro="" textlink="">
          <xdr:nvSpPr>
            <xdr:cNvPr id="78850" name="Group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632460</xdr:colOff>
          <xdr:row>1</xdr:row>
          <xdr:rowOff>365760</xdr:rowOff>
        </xdr:to>
        <xdr:sp macro="" textlink="">
          <xdr:nvSpPr>
            <xdr:cNvPr id="78851" name="Group Box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632460</xdr:colOff>
          <xdr:row>1</xdr:row>
          <xdr:rowOff>365760</xdr:rowOff>
        </xdr:to>
        <xdr:sp macro="" textlink="">
          <xdr:nvSpPr>
            <xdr:cNvPr id="78852" name="Group Box 4" hidden="1">
              <a:extLst>
                <a:ext uri="{63B3BB69-23CF-44E3-9099-C40C66FF867C}">
                  <a14:compatExt spid="_x0000_s78852"/>
                </a:ext>
                <a:ext uri="{FF2B5EF4-FFF2-40B4-BE49-F238E27FC236}">
                  <a16:creationId xmlns:a16="http://schemas.microsoft.com/office/drawing/2014/main" id="{00000000-0008-0000-0200-00000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52</xdr:row>
          <xdr:rowOff>99060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56" name="Group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57" name="Group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59" name="Group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60" name="Group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861" name="Group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62" name="Group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632460</xdr:colOff>
          <xdr:row>1</xdr:row>
          <xdr:rowOff>365760</xdr:rowOff>
        </xdr:to>
        <xdr:sp macro="" textlink="">
          <xdr:nvSpPr>
            <xdr:cNvPr id="78863" name="Group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632460</xdr:colOff>
          <xdr:row>1</xdr:row>
          <xdr:rowOff>365760</xdr:rowOff>
        </xdr:to>
        <xdr:sp macro="" textlink="">
          <xdr:nvSpPr>
            <xdr:cNvPr id="78864" name="Group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632460</xdr:colOff>
          <xdr:row>1</xdr:row>
          <xdr:rowOff>365760</xdr:rowOff>
        </xdr:to>
        <xdr:sp macro="" textlink="">
          <xdr:nvSpPr>
            <xdr:cNvPr id="78865" name="Group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213360</xdr:rowOff>
        </xdr:from>
        <xdr:to>
          <xdr:col>2</xdr:col>
          <xdr:colOff>480060</xdr:colOff>
          <xdr:row>15</xdr:row>
          <xdr:rowOff>441960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213360</xdr:rowOff>
        </xdr:from>
        <xdr:to>
          <xdr:col>2</xdr:col>
          <xdr:colOff>480060</xdr:colOff>
          <xdr:row>13</xdr:row>
          <xdr:rowOff>441960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236220</xdr:rowOff>
        </xdr:from>
        <xdr:to>
          <xdr:col>2</xdr:col>
          <xdr:colOff>480060</xdr:colOff>
          <xdr:row>16</xdr:row>
          <xdr:rowOff>464820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200-000018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220980</xdr:rowOff>
        </xdr:from>
        <xdr:to>
          <xdr:col>2</xdr:col>
          <xdr:colOff>480060</xdr:colOff>
          <xdr:row>17</xdr:row>
          <xdr:rowOff>449580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200-000019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xdr:row>
          <xdr:rowOff>175260</xdr:rowOff>
        </xdr:from>
        <xdr:to>
          <xdr:col>2</xdr:col>
          <xdr:colOff>480060</xdr:colOff>
          <xdr:row>22</xdr:row>
          <xdr:rowOff>403860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200-00001A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22</xdr:col>
          <xdr:colOff>160020</xdr:colOff>
          <xdr:row>52</xdr:row>
          <xdr:rowOff>99060</xdr:rowOff>
        </xdr:to>
        <xdr:sp macro="" textlink="">
          <xdr:nvSpPr>
            <xdr:cNvPr id="78875" name="Group Box 27" hidden="1">
              <a:extLst>
                <a:ext uri="{63B3BB69-23CF-44E3-9099-C40C66FF867C}">
                  <a14:compatExt spid="_x0000_s78875"/>
                </a:ext>
                <a:ext uri="{FF2B5EF4-FFF2-40B4-BE49-F238E27FC236}">
                  <a16:creationId xmlns:a16="http://schemas.microsoft.com/office/drawing/2014/main" id="{00000000-0008-0000-0200-00001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200-00001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77" name="Group Box 29" hidden="1">
              <a:extLst>
                <a:ext uri="{63B3BB69-23CF-44E3-9099-C40C66FF867C}">
                  <a14:compatExt spid="_x0000_s78877"/>
                </a:ext>
                <a:ext uri="{FF2B5EF4-FFF2-40B4-BE49-F238E27FC236}">
                  <a16:creationId xmlns:a16="http://schemas.microsoft.com/office/drawing/2014/main" id="{00000000-0008-0000-0200-00001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78" name="Group Box 30" hidden="1">
              <a:extLst>
                <a:ext uri="{63B3BB69-23CF-44E3-9099-C40C66FF867C}">
                  <a14:compatExt spid="_x0000_s78878"/>
                </a:ext>
                <a:ext uri="{FF2B5EF4-FFF2-40B4-BE49-F238E27FC236}">
                  <a16:creationId xmlns:a16="http://schemas.microsoft.com/office/drawing/2014/main" id="{00000000-0008-0000-0200-00001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79" name="Group Box 31" hidden="1">
              <a:extLst>
                <a:ext uri="{63B3BB69-23CF-44E3-9099-C40C66FF867C}">
                  <a14:compatExt spid="_x0000_s78879"/>
                </a:ext>
                <a:ext uri="{FF2B5EF4-FFF2-40B4-BE49-F238E27FC236}">
                  <a16:creationId xmlns:a16="http://schemas.microsoft.com/office/drawing/2014/main" id="{00000000-0008-0000-0200-00001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0" name="Group Box 32" hidden="1">
              <a:extLst>
                <a:ext uri="{63B3BB69-23CF-44E3-9099-C40C66FF867C}">
                  <a14:compatExt spid="_x0000_s78880"/>
                </a:ext>
                <a:ext uri="{FF2B5EF4-FFF2-40B4-BE49-F238E27FC236}">
                  <a16:creationId xmlns:a16="http://schemas.microsoft.com/office/drawing/2014/main" id="{00000000-0008-0000-0200-00002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881" name="Group Box 33" hidden="1">
              <a:extLst>
                <a:ext uri="{63B3BB69-23CF-44E3-9099-C40C66FF867C}">
                  <a14:compatExt spid="_x0000_s78881"/>
                </a:ext>
                <a:ext uri="{FF2B5EF4-FFF2-40B4-BE49-F238E27FC236}">
                  <a16:creationId xmlns:a16="http://schemas.microsoft.com/office/drawing/2014/main" id="{00000000-0008-0000-0200-00002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2" name="Group Box 34" hidden="1">
              <a:extLst>
                <a:ext uri="{63B3BB69-23CF-44E3-9099-C40C66FF867C}">
                  <a14:compatExt spid="_x0000_s78882"/>
                </a:ext>
                <a:ext uri="{FF2B5EF4-FFF2-40B4-BE49-F238E27FC236}">
                  <a16:creationId xmlns:a16="http://schemas.microsoft.com/office/drawing/2014/main" id="{00000000-0008-0000-0200-00002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52</xdr:row>
          <xdr:rowOff>99060</xdr:rowOff>
        </xdr:to>
        <xdr:sp macro="" textlink="">
          <xdr:nvSpPr>
            <xdr:cNvPr id="78883" name="Group Box 35" hidden="1">
              <a:extLst>
                <a:ext uri="{63B3BB69-23CF-44E3-9099-C40C66FF867C}">
                  <a14:compatExt spid="_x0000_s78883"/>
                </a:ext>
                <a:ext uri="{FF2B5EF4-FFF2-40B4-BE49-F238E27FC236}">
                  <a16:creationId xmlns:a16="http://schemas.microsoft.com/office/drawing/2014/main" id="{00000000-0008-0000-0200-00002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4" name="Group Box 36" hidden="1">
              <a:extLst>
                <a:ext uri="{63B3BB69-23CF-44E3-9099-C40C66FF867C}">
                  <a14:compatExt spid="_x0000_s78884"/>
                </a:ext>
                <a:ext uri="{FF2B5EF4-FFF2-40B4-BE49-F238E27FC236}">
                  <a16:creationId xmlns:a16="http://schemas.microsoft.com/office/drawing/2014/main" id="{00000000-0008-0000-0200-00002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200-00002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6" name="Group Box 38" hidden="1">
              <a:extLst>
                <a:ext uri="{63B3BB69-23CF-44E3-9099-C40C66FF867C}">
                  <a14:compatExt spid="_x0000_s78886"/>
                </a:ext>
                <a:ext uri="{FF2B5EF4-FFF2-40B4-BE49-F238E27FC236}">
                  <a16:creationId xmlns:a16="http://schemas.microsoft.com/office/drawing/2014/main" id="{00000000-0008-0000-0200-00002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2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88" name="Group Box 40" hidden="1">
              <a:extLst>
                <a:ext uri="{63B3BB69-23CF-44E3-9099-C40C66FF867C}">
                  <a14:compatExt spid="_x0000_s78888"/>
                </a:ext>
                <a:ext uri="{FF2B5EF4-FFF2-40B4-BE49-F238E27FC236}">
                  <a16:creationId xmlns:a16="http://schemas.microsoft.com/office/drawing/2014/main" id="{00000000-0008-0000-0200-00002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889" name="Group Box 41" hidden="1">
              <a:extLst>
                <a:ext uri="{63B3BB69-23CF-44E3-9099-C40C66FF867C}">
                  <a14:compatExt spid="_x0000_s78889"/>
                </a:ext>
                <a:ext uri="{FF2B5EF4-FFF2-40B4-BE49-F238E27FC236}">
                  <a16:creationId xmlns:a16="http://schemas.microsoft.com/office/drawing/2014/main" id="{00000000-0008-0000-0200-00002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0" name="Group Box 42" hidden="1">
              <a:extLst>
                <a:ext uri="{63B3BB69-23CF-44E3-9099-C40C66FF867C}">
                  <a14:compatExt spid="_x0000_s78890"/>
                </a:ext>
                <a:ext uri="{FF2B5EF4-FFF2-40B4-BE49-F238E27FC236}">
                  <a16:creationId xmlns:a16="http://schemas.microsoft.com/office/drawing/2014/main" id="{00000000-0008-0000-0200-00002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52</xdr:row>
          <xdr:rowOff>228600</xdr:rowOff>
        </xdr:to>
        <xdr:sp macro="" textlink="">
          <xdr:nvSpPr>
            <xdr:cNvPr id="78891" name="Group Box 43" hidden="1">
              <a:extLst>
                <a:ext uri="{63B3BB69-23CF-44E3-9099-C40C66FF867C}">
                  <a14:compatExt spid="_x0000_s78891"/>
                </a:ext>
                <a:ext uri="{FF2B5EF4-FFF2-40B4-BE49-F238E27FC236}">
                  <a16:creationId xmlns:a16="http://schemas.microsoft.com/office/drawing/2014/main" id="{00000000-0008-0000-0200-00002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2" name="Group Box 44" hidden="1">
              <a:extLst>
                <a:ext uri="{63B3BB69-23CF-44E3-9099-C40C66FF867C}">
                  <a14:compatExt spid="_x0000_s78892"/>
                </a:ext>
                <a:ext uri="{FF2B5EF4-FFF2-40B4-BE49-F238E27FC236}">
                  <a16:creationId xmlns:a16="http://schemas.microsoft.com/office/drawing/2014/main" id="{00000000-0008-0000-0200-00002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3" name="Group Box 45" hidden="1">
              <a:extLst>
                <a:ext uri="{63B3BB69-23CF-44E3-9099-C40C66FF867C}">
                  <a14:compatExt spid="_x0000_s78893"/>
                </a:ext>
                <a:ext uri="{FF2B5EF4-FFF2-40B4-BE49-F238E27FC236}">
                  <a16:creationId xmlns:a16="http://schemas.microsoft.com/office/drawing/2014/main" id="{00000000-0008-0000-0200-00002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200-00002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5" name="Group Box 47" hidden="1">
              <a:extLst>
                <a:ext uri="{63B3BB69-23CF-44E3-9099-C40C66FF867C}">
                  <a14:compatExt spid="_x0000_s78895"/>
                </a:ext>
                <a:ext uri="{FF2B5EF4-FFF2-40B4-BE49-F238E27FC236}">
                  <a16:creationId xmlns:a16="http://schemas.microsoft.com/office/drawing/2014/main" id="{00000000-0008-0000-0200-00002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6" name="Group Box 48" hidden="1">
              <a:extLst>
                <a:ext uri="{63B3BB69-23CF-44E3-9099-C40C66FF867C}">
                  <a14:compatExt spid="_x0000_s78896"/>
                </a:ext>
                <a:ext uri="{FF2B5EF4-FFF2-40B4-BE49-F238E27FC236}">
                  <a16:creationId xmlns:a16="http://schemas.microsoft.com/office/drawing/2014/main" id="{00000000-0008-0000-0200-00003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897" name="Group Box 49" hidden="1">
              <a:extLst>
                <a:ext uri="{63B3BB69-23CF-44E3-9099-C40C66FF867C}">
                  <a14:compatExt spid="_x0000_s78897"/>
                </a:ext>
                <a:ext uri="{FF2B5EF4-FFF2-40B4-BE49-F238E27FC236}">
                  <a16:creationId xmlns:a16="http://schemas.microsoft.com/office/drawing/2014/main" id="{00000000-0008-0000-0200-00003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898" name="Group Box 50" hidden="1">
              <a:extLst>
                <a:ext uri="{63B3BB69-23CF-44E3-9099-C40C66FF867C}">
                  <a14:compatExt spid="_x0000_s78898"/>
                </a:ext>
                <a:ext uri="{FF2B5EF4-FFF2-40B4-BE49-F238E27FC236}">
                  <a16:creationId xmlns:a16="http://schemas.microsoft.com/office/drawing/2014/main" id="{00000000-0008-0000-0200-00003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22</xdr:col>
          <xdr:colOff>160020</xdr:colOff>
          <xdr:row>53</xdr:row>
          <xdr:rowOff>228600</xdr:rowOff>
        </xdr:to>
        <xdr:sp macro="" textlink="">
          <xdr:nvSpPr>
            <xdr:cNvPr id="78899" name="Group Box 51" hidden="1">
              <a:extLst>
                <a:ext uri="{63B3BB69-23CF-44E3-9099-C40C66FF867C}">
                  <a14:compatExt spid="_x0000_s78899"/>
                </a:ext>
                <a:ext uri="{FF2B5EF4-FFF2-40B4-BE49-F238E27FC236}">
                  <a16:creationId xmlns:a16="http://schemas.microsoft.com/office/drawing/2014/main" id="{00000000-0008-0000-0200-00003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0" name="Group Box 52" hidden="1">
              <a:extLst>
                <a:ext uri="{63B3BB69-23CF-44E3-9099-C40C66FF867C}">
                  <a14:compatExt spid="_x0000_s78900"/>
                </a:ext>
                <a:ext uri="{FF2B5EF4-FFF2-40B4-BE49-F238E27FC236}">
                  <a16:creationId xmlns:a16="http://schemas.microsoft.com/office/drawing/2014/main" id="{00000000-0008-0000-0200-00003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1" name="Group Box 53" hidden="1">
              <a:extLst>
                <a:ext uri="{63B3BB69-23CF-44E3-9099-C40C66FF867C}">
                  <a14:compatExt spid="_x0000_s78901"/>
                </a:ext>
                <a:ext uri="{FF2B5EF4-FFF2-40B4-BE49-F238E27FC236}">
                  <a16:creationId xmlns:a16="http://schemas.microsoft.com/office/drawing/2014/main" id="{00000000-0008-0000-0200-00003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2" name="Group Box 54" hidden="1">
              <a:extLst>
                <a:ext uri="{63B3BB69-23CF-44E3-9099-C40C66FF867C}">
                  <a14:compatExt spid="_x0000_s78902"/>
                </a:ext>
                <a:ext uri="{FF2B5EF4-FFF2-40B4-BE49-F238E27FC236}">
                  <a16:creationId xmlns:a16="http://schemas.microsoft.com/office/drawing/2014/main" id="{00000000-0008-0000-0200-00003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3" name="Group Box 55" hidden="1">
              <a:extLst>
                <a:ext uri="{63B3BB69-23CF-44E3-9099-C40C66FF867C}">
                  <a14:compatExt spid="_x0000_s78903"/>
                </a:ext>
                <a:ext uri="{FF2B5EF4-FFF2-40B4-BE49-F238E27FC236}">
                  <a16:creationId xmlns:a16="http://schemas.microsoft.com/office/drawing/2014/main" id="{00000000-0008-0000-0200-00003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4" name="Group Box 56" hidden="1">
              <a:extLst>
                <a:ext uri="{63B3BB69-23CF-44E3-9099-C40C66FF867C}">
                  <a14:compatExt spid="_x0000_s78904"/>
                </a:ext>
                <a:ext uri="{FF2B5EF4-FFF2-40B4-BE49-F238E27FC236}">
                  <a16:creationId xmlns:a16="http://schemas.microsoft.com/office/drawing/2014/main" id="{00000000-0008-0000-0200-00003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05" name="Group Box 57" hidden="1">
              <a:extLst>
                <a:ext uri="{63B3BB69-23CF-44E3-9099-C40C66FF867C}">
                  <a14:compatExt spid="_x0000_s78905"/>
                </a:ext>
                <a:ext uri="{FF2B5EF4-FFF2-40B4-BE49-F238E27FC236}">
                  <a16:creationId xmlns:a16="http://schemas.microsoft.com/office/drawing/2014/main" id="{00000000-0008-0000-0200-00003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6" name="Group Box 58" hidden="1">
              <a:extLst>
                <a:ext uri="{63B3BB69-23CF-44E3-9099-C40C66FF867C}">
                  <a14:compatExt spid="_x0000_s78906"/>
                </a:ext>
                <a:ext uri="{FF2B5EF4-FFF2-40B4-BE49-F238E27FC236}">
                  <a16:creationId xmlns:a16="http://schemas.microsoft.com/office/drawing/2014/main" id="{00000000-0008-0000-0200-00003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52</xdr:row>
          <xdr:rowOff>99060</xdr:rowOff>
        </xdr:to>
        <xdr:sp macro="" textlink="">
          <xdr:nvSpPr>
            <xdr:cNvPr id="78907" name="Group Box 59" hidden="1">
              <a:extLst>
                <a:ext uri="{63B3BB69-23CF-44E3-9099-C40C66FF867C}">
                  <a14:compatExt spid="_x0000_s78907"/>
                </a:ext>
                <a:ext uri="{FF2B5EF4-FFF2-40B4-BE49-F238E27FC236}">
                  <a16:creationId xmlns:a16="http://schemas.microsoft.com/office/drawing/2014/main" id="{00000000-0008-0000-0200-00003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8" name="Group Box 60" hidden="1">
              <a:extLst>
                <a:ext uri="{63B3BB69-23CF-44E3-9099-C40C66FF867C}">
                  <a14:compatExt spid="_x0000_s78908"/>
                </a:ext>
                <a:ext uri="{FF2B5EF4-FFF2-40B4-BE49-F238E27FC236}">
                  <a16:creationId xmlns:a16="http://schemas.microsoft.com/office/drawing/2014/main" id="{00000000-0008-0000-0200-00003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09" name="Group Box 61" hidden="1">
              <a:extLst>
                <a:ext uri="{63B3BB69-23CF-44E3-9099-C40C66FF867C}">
                  <a14:compatExt spid="_x0000_s78909"/>
                </a:ext>
                <a:ext uri="{FF2B5EF4-FFF2-40B4-BE49-F238E27FC236}">
                  <a16:creationId xmlns:a16="http://schemas.microsoft.com/office/drawing/2014/main" id="{00000000-0008-0000-0200-00003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0" name="Group Box 62" hidden="1">
              <a:extLst>
                <a:ext uri="{63B3BB69-23CF-44E3-9099-C40C66FF867C}">
                  <a14:compatExt spid="_x0000_s78910"/>
                </a:ext>
                <a:ext uri="{FF2B5EF4-FFF2-40B4-BE49-F238E27FC236}">
                  <a16:creationId xmlns:a16="http://schemas.microsoft.com/office/drawing/2014/main" id="{00000000-0008-0000-0200-00003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1" name="Group Box 63" hidden="1">
              <a:extLst>
                <a:ext uri="{63B3BB69-23CF-44E3-9099-C40C66FF867C}">
                  <a14:compatExt spid="_x0000_s78911"/>
                </a:ext>
                <a:ext uri="{FF2B5EF4-FFF2-40B4-BE49-F238E27FC236}">
                  <a16:creationId xmlns:a16="http://schemas.microsoft.com/office/drawing/2014/main" id="{00000000-0008-0000-0200-00003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2" name="Group Box 64" hidden="1">
              <a:extLst>
                <a:ext uri="{63B3BB69-23CF-44E3-9099-C40C66FF867C}">
                  <a14:compatExt spid="_x0000_s78912"/>
                </a:ext>
                <a:ext uri="{FF2B5EF4-FFF2-40B4-BE49-F238E27FC236}">
                  <a16:creationId xmlns:a16="http://schemas.microsoft.com/office/drawing/2014/main" id="{00000000-0008-0000-0200-00004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13" name="Group Box 65" hidden="1">
              <a:extLst>
                <a:ext uri="{63B3BB69-23CF-44E3-9099-C40C66FF867C}">
                  <a14:compatExt spid="_x0000_s78913"/>
                </a:ext>
                <a:ext uri="{FF2B5EF4-FFF2-40B4-BE49-F238E27FC236}">
                  <a16:creationId xmlns:a16="http://schemas.microsoft.com/office/drawing/2014/main" id="{00000000-0008-0000-0200-00004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4" name="Group Box 66" hidden="1">
              <a:extLst>
                <a:ext uri="{63B3BB69-23CF-44E3-9099-C40C66FF867C}">
                  <a14:compatExt spid="_x0000_s78914"/>
                </a:ext>
                <a:ext uri="{FF2B5EF4-FFF2-40B4-BE49-F238E27FC236}">
                  <a16:creationId xmlns:a16="http://schemas.microsoft.com/office/drawing/2014/main" id="{00000000-0008-0000-0200-00004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52</xdr:row>
          <xdr:rowOff>228600</xdr:rowOff>
        </xdr:to>
        <xdr:sp macro="" textlink="">
          <xdr:nvSpPr>
            <xdr:cNvPr id="78915" name="Group Box 67" hidden="1">
              <a:extLst>
                <a:ext uri="{63B3BB69-23CF-44E3-9099-C40C66FF867C}">
                  <a14:compatExt spid="_x0000_s78915"/>
                </a:ext>
                <a:ext uri="{FF2B5EF4-FFF2-40B4-BE49-F238E27FC236}">
                  <a16:creationId xmlns:a16="http://schemas.microsoft.com/office/drawing/2014/main" id="{00000000-0008-0000-0200-00004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6" name="Group Box 68" hidden="1">
              <a:extLst>
                <a:ext uri="{63B3BB69-23CF-44E3-9099-C40C66FF867C}">
                  <a14:compatExt spid="_x0000_s78916"/>
                </a:ext>
                <a:ext uri="{FF2B5EF4-FFF2-40B4-BE49-F238E27FC236}">
                  <a16:creationId xmlns:a16="http://schemas.microsoft.com/office/drawing/2014/main" id="{00000000-0008-0000-0200-00004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7" name="Group Box 69" hidden="1">
              <a:extLst>
                <a:ext uri="{63B3BB69-23CF-44E3-9099-C40C66FF867C}">
                  <a14:compatExt spid="_x0000_s78917"/>
                </a:ext>
                <a:ext uri="{FF2B5EF4-FFF2-40B4-BE49-F238E27FC236}">
                  <a16:creationId xmlns:a16="http://schemas.microsoft.com/office/drawing/2014/main" id="{00000000-0008-0000-0200-00004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8" name="Group Box 70" hidden="1">
              <a:extLst>
                <a:ext uri="{63B3BB69-23CF-44E3-9099-C40C66FF867C}">
                  <a14:compatExt spid="_x0000_s78918"/>
                </a:ext>
                <a:ext uri="{FF2B5EF4-FFF2-40B4-BE49-F238E27FC236}">
                  <a16:creationId xmlns:a16="http://schemas.microsoft.com/office/drawing/2014/main" id="{00000000-0008-0000-0200-00004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19" name="Group Box 71" hidden="1">
              <a:extLst>
                <a:ext uri="{63B3BB69-23CF-44E3-9099-C40C66FF867C}">
                  <a14:compatExt spid="_x0000_s78919"/>
                </a:ext>
                <a:ext uri="{FF2B5EF4-FFF2-40B4-BE49-F238E27FC236}">
                  <a16:creationId xmlns:a16="http://schemas.microsoft.com/office/drawing/2014/main" id="{00000000-0008-0000-0200-00004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0" name="Group Box 72" hidden="1">
              <a:extLst>
                <a:ext uri="{63B3BB69-23CF-44E3-9099-C40C66FF867C}">
                  <a14:compatExt spid="_x0000_s78920"/>
                </a:ext>
                <a:ext uri="{FF2B5EF4-FFF2-40B4-BE49-F238E27FC236}">
                  <a16:creationId xmlns:a16="http://schemas.microsoft.com/office/drawing/2014/main" id="{00000000-0008-0000-0200-00004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21" name="Group Box 73" hidden="1">
              <a:extLst>
                <a:ext uri="{63B3BB69-23CF-44E3-9099-C40C66FF867C}">
                  <a14:compatExt spid="_x0000_s78921"/>
                </a:ext>
                <a:ext uri="{FF2B5EF4-FFF2-40B4-BE49-F238E27FC236}">
                  <a16:creationId xmlns:a16="http://schemas.microsoft.com/office/drawing/2014/main" id="{00000000-0008-0000-0200-00004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2" name="Group Box 74" hidden="1">
              <a:extLst>
                <a:ext uri="{63B3BB69-23CF-44E3-9099-C40C66FF867C}">
                  <a14:compatExt spid="_x0000_s78922"/>
                </a:ext>
                <a:ext uri="{FF2B5EF4-FFF2-40B4-BE49-F238E27FC236}">
                  <a16:creationId xmlns:a16="http://schemas.microsoft.com/office/drawing/2014/main" id="{00000000-0008-0000-0200-00004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3" name="Group Box 75" hidden="1">
              <a:extLst>
                <a:ext uri="{63B3BB69-23CF-44E3-9099-C40C66FF867C}">
                  <a14:compatExt spid="_x0000_s78923"/>
                </a:ext>
                <a:ext uri="{FF2B5EF4-FFF2-40B4-BE49-F238E27FC236}">
                  <a16:creationId xmlns:a16="http://schemas.microsoft.com/office/drawing/2014/main" id="{00000000-0008-0000-0200-00004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4" name="Group Box 76" hidden="1">
              <a:extLst>
                <a:ext uri="{63B3BB69-23CF-44E3-9099-C40C66FF867C}">
                  <a14:compatExt spid="_x0000_s78924"/>
                </a:ext>
                <a:ext uri="{FF2B5EF4-FFF2-40B4-BE49-F238E27FC236}">
                  <a16:creationId xmlns:a16="http://schemas.microsoft.com/office/drawing/2014/main" id="{00000000-0008-0000-0200-00004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5" name="Group Box 77" hidden="1">
              <a:extLst>
                <a:ext uri="{63B3BB69-23CF-44E3-9099-C40C66FF867C}">
                  <a14:compatExt spid="_x0000_s78925"/>
                </a:ext>
                <a:ext uri="{FF2B5EF4-FFF2-40B4-BE49-F238E27FC236}">
                  <a16:creationId xmlns:a16="http://schemas.microsoft.com/office/drawing/2014/main" id="{00000000-0008-0000-0200-00004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6" name="Group Box 78" hidden="1">
              <a:extLst>
                <a:ext uri="{63B3BB69-23CF-44E3-9099-C40C66FF867C}">
                  <a14:compatExt spid="_x0000_s78926"/>
                </a:ext>
                <a:ext uri="{FF2B5EF4-FFF2-40B4-BE49-F238E27FC236}">
                  <a16:creationId xmlns:a16="http://schemas.microsoft.com/office/drawing/2014/main" id="{00000000-0008-0000-0200-00004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7" name="Group Box 79" hidden="1">
              <a:extLst>
                <a:ext uri="{63B3BB69-23CF-44E3-9099-C40C66FF867C}">
                  <a14:compatExt spid="_x0000_s78927"/>
                </a:ext>
                <a:ext uri="{FF2B5EF4-FFF2-40B4-BE49-F238E27FC236}">
                  <a16:creationId xmlns:a16="http://schemas.microsoft.com/office/drawing/2014/main" id="{00000000-0008-0000-0200-00004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28" name="Group Box 80" hidden="1">
              <a:extLst>
                <a:ext uri="{63B3BB69-23CF-44E3-9099-C40C66FF867C}">
                  <a14:compatExt spid="_x0000_s78928"/>
                </a:ext>
                <a:ext uri="{FF2B5EF4-FFF2-40B4-BE49-F238E27FC236}">
                  <a16:creationId xmlns:a16="http://schemas.microsoft.com/office/drawing/2014/main" id="{00000000-0008-0000-0200-00005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29" name="Group Box 81" hidden="1">
              <a:extLst>
                <a:ext uri="{63B3BB69-23CF-44E3-9099-C40C66FF867C}">
                  <a14:compatExt spid="_x0000_s78929"/>
                </a:ext>
                <a:ext uri="{FF2B5EF4-FFF2-40B4-BE49-F238E27FC236}">
                  <a16:creationId xmlns:a16="http://schemas.microsoft.com/office/drawing/2014/main" id="{00000000-0008-0000-0200-00005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22</xdr:col>
          <xdr:colOff>160020</xdr:colOff>
          <xdr:row>52</xdr:row>
          <xdr:rowOff>220980</xdr:rowOff>
        </xdr:to>
        <xdr:sp macro="" textlink="">
          <xdr:nvSpPr>
            <xdr:cNvPr id="78930" name="Group Box 82" hidden="1">
              <a:extLst>
                <a:ext uri="{63B3BB69-23CF-44E3-9099-C40C66FF867C}">
                  <a14:compatExt spid="_x0000_s78930"/>
                </a:ext>
                <a:ext uri="{FF2B5EF4-FFF2-40B4-BE49-F238E27FC236}">
                  <a16:creationId xmlns:a16="http://schemas.microsoft.com/office/drawing/2014/main" id="{00000000-0008-0000-0200-00005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2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2" name="Group Box 84" hidden="1">
              <a:extLst>
                <a:ext uri="{63B3BB69-23CF-44E3-9099-C40C66FF867C}">
                  <a14:compatExt spid="_x0000_s78932"/>
                </a:ext>
                <a:ext uri="{FF2B5EF4-FFF2-40B4-BE49-F238E27FC236}">
                  <a16:creationId xmlns:a16="http://schemas.microsoft.com/office/drawing/2014/main" id="{00000000-0008-0000-0200-00005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2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4" name="Group Box 86" hidden="1">
              <a:extLst>
                <a:ext uri="{63B3BB69-23CF-44E3-9099-C40C66FF867C}">
                  <a14:compatExt spid="_x0000_s78934"/>
                </a:ext>
                <a:ext uri="{FF2B5EF4-FFF2-40B4-BE49-F238E27FC236}">
                  <a16:creationId xmlns:a16="http://schemas.microsoft.com/office/drawing/2014/main" id="{00000000-0008-0000-0200-00005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5" name="Group Box 87" hidden="1">
              <a:extLst>
                <a:ext uri="{63B3BB69-23CF-44E3-9099-C40C66FF867C}">
                  <a14:compatExt spid="_x0000_s78935"/>
                </a:ext>
                <a:ext uri="{FF2B5EF4-FFF2-40B4-BE49-F238E27FC236}">
                  <a16:creationId xmlns:a16="http://schemas.microsoft.com/office/drawing/2014/main" id="{00000000-0008-0000-0200-00005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36" name="Group Box 88" hidden="1">
              <a:extLst>
                <a:ext uri="{63B3BB69-23CF-44E3-9099-C40C66FF867C}">
                  <a14:compatExt spid="_x0000_s78936"/>
                </a:ext>
                <a:ext uri="{FF2B5EF4-FFF2-40B4-BE49-F238E27FC236}">
                  <a16:creationId xmlns:a16="http://schemas.microsoft.com/office/drawing/2014/main" id="{00000000-0008-0000-0200-00005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7" name="Group Box 89" hidden="1">
              <a:extLst>
                <a:ext uri="{63B3BB69-23CF-44E3-9099-C40C66FF867C}">
                  <a14:compatExt spid="_x0000_s78937"/>
                </a:ext>
                <a:ext uri="{FF2B5EF4-FFF2-40B4-BE49-F238E27FC236}">
                  <a16:creationId xmlns:a16="http://schemas.microsoft.com/office/drawing/2014/main" id="{00000000-0008-0000-0200-00005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50</xdr:row>
          <xdr:rowOff>0</xdr:rowOff>
        </xdr:from>
        <xdr:to>
          <xdr:col>22</xdr:col>
          <xdr:colOff>160020</xdr:colOff>
          <xdr:row>53</xdr:row>
          <xdr:rowOff>99060</xdr:rowOff>
        </xdr:to>
        <xdr:sp macro="" textlink="">
          <xdr:nvSpPr>
            <xdr:cNvPr id="78938" name="Group Box 90" hidden="1">
              <a:extLst>
                <a:ext uri="{63B3BB69-23CF-44E3-9099-C40C66FF867C}">
                  <a14:compatExt spid="_x0000_s78938"/>
                </a:ext>
                <a:ext uri="{FF2B5EF4-FFF2-40B4-BE49-F238E27FC236}">
                  <a16:creationId xmlns:a16="http://schemas.microsoft.com/office/drawing/2014/main" id="{00000000-0008-0000-0200-00005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39" name="Group Box 91" hidden="1">
              <a:extLst>
                <a:ext uri="{63B3BB69-23CF-44E3-9099-C40C66FF867C}">
                  <a14:compatExt spid="_x0000_s78939"/>
                </a:ext>
                <a:ext uri="{FF2B5EF4-FFF2-40B4-BE49-F238E27FC236}">
                  <a16:creationId xmlns:a16="http://schemas.microsoft.com/office/drawing/2014/main" id="{00000000-0008-0000-0200-00005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0" name="Group Box 92" hidden="1">
              <a:extLst>
                <a:ext uri="{63B3BB69-23CF-44E3-9099-C40C66FF867C}">
                  <a14:compatExt spid="_x0000_s78940"/>
                </a:ext>
                <a:ext uri="{FF2B5EF4-FFF2-40B4-BE49-F238E27FC236}">
                  <a16:creationId xmlns:a16="http://schemas.microsoft.com/office/drawing/2014/main" id="{00000000-0008-0000-0200-00005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1" name="Group Box 93" hidden="1">
              <a:extLst>
                <a:ext uri="{63B3BB69-23CF-44E3-9099-C40C66FF867C}">
                  <a14:compatExt spid="_x0000_s78941"/>
                </a:ext>
                <a:ext uri="{FF2B5EF4-FFF2-40B4-BE49-F238E27FC236}">
                  <a16:creationId xmlns:a16="http://schemas.microsoft.com/office/drawing/2014/main" id="{00000000-0008-0000-0200-00005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2" name="Group Box 94" hidden="1">
              <a:extLst>
                <a:ext uri="{63B3BB69-23CF-44E3-9099-C40C66FF867C}">
                  <a14:compatExt spid="_x0000_s78942"/>
                </a:ext>
                <a:ext uri="{FF2B5EF4-FFF2-40B4-BE49-F238E27FC236}">
                  <a16:creationId xmlns:a16="http://schemas.microsoft.com/office/drawing/2014/main" id="{00000000-0008-0000-0200-00005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3" name="Group Box 95" hidden="1">
              <a:extLst>
                <a:ext uri="{63B3BB69-23CF-44E3-9099-C40C66FF867C}">
                  <a14:compatExt spid="_x0000_s78943"/>
                </a:ext>
                <a:ext uri="{FF2B5EF4-FFF2-40B4-BE49-F238E27FC236}">
                  <a16:creationId xmlns:a16="http://schemas.microsoft.com/office/drawing/2014/main" id="{00000000-0008-0000-0200-00005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44" name="Group Box 96" hidden="1">
              <a:extLst>
                <a:ext uri="{63B3BB69-23CF-44E3-9099-C40C66FF867C}">
                  <a14:compatExt spid="_x0000_s78944"/>
                </a:ext>
                <a:ext uri="{FF2B5EF4-FFF2-40B4-BE49-F238E27FC236}">
                  <a16:creationId xmlns:a16="http://schemas.microsoft.com/office/drawing/2014/main" id="{00000000-0008-0000-0200-00006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5" name="Group Box 97" hidden="1">
              <a:extLst>
                <a:ext uri="{63B3BB69-23CF-44E3-9099-C40C66FF867C}">
                  <a14:compatExt spid="_x0000_s78945"/>
                </a:ext>
                <a:ext uri="{FF2B5EF4-FFF2-40B4-BE49-F238E27FC236}">
                  <a16:creationId xmlns:a16="http://schemas.microsoft.com/office/drawing/2014/main" id="{00000000-0008-0000-0200-00006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6" name="Group Box 98" hidden="1">
              <a:extLst>
                <a:ext uri="{63B3BB69-23CF-44E3-9099-C40C66FF867C}">
                  <a14:compatExt spid="_x0000_s78946"/>
                </a:ext>
                <a:ext uri="{FF2B5EF4-FFF2-40B4-BE49-F238E27FC236}">
                  <a16:creationId xmlns:a16="http://schemas.microsoft.com/office/drawing/2014/main" id="{00000000-0008-0000-0200-00006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7" name="Group Box 99" hidden="1">
              <a:extLst>
                <a:ext uri="{63B3BB69-23CF-44E3-9099-C40C66FF867C}">
                  <a14:compatExt spid="_x0000_s78947"/>
                </a:ext>
                <a:ext uri="{FF2B5EF4-FFF2-40B4-BE49-F238E27FC236}">
                  <a16:creationId xmlns:a16="http://schemas.microsoft.com/office/drawing/2014/main" id="{00000000-0008-0000-0200-00006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8" name="Group Box 100" hidden="1">
              <a:extLst>
                <a:ext uri="{63B3BB69-23CF-44E3-9099-C40C66FF867C}">
                  <a14:compatExt spid="_x0000_s78948"/>
                </a:ext>
                <a:ext uri="{FF2B5EF4-FFF2-40B4-BE49-F238E27FC236}">
                  <a16:creationId xmlns:a16="http://schemas.microsoft.com/office/drawing/2014/main" id="{00000000-0008-0000-0200-00006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49" name="Group Box 101" hidden="1">
              <a:extLst>
                <a:ext uri="{63B3BB69-23CF-44E3-9099-C40C66FF867C}">
                  <a14:compatExt spid="_x0000_s78949"/>
                </a:ext>
                <a:ext uri="{FF2B5EF4-FFF2-40B4-BE49-F238E27FC236}">
                  <a16:creationId xmlns:a16="http://schemas.microsoft.com/office/drawing/2014/main" id="{00000000-0008-0000-0200-00006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0" name="Group Box 102" hidden="1">
              <a:extLst>
                <a:ext uri="{63B3BB69-23CF-44E3-9099-C40C66FF867C}">
                  <a14:compatExt spid="_x0000_s78950"/>
                </a:ext>
                <a:ext uri="{FF2B5EF4-FFF2-40B4-BE49-F238E27FC236}">
                  <a16:creationId xmlns:a16="http://schemas.microsoft.com/office/drawing/2014/main" id="{00000000-0008-0000-0200-00006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51" name="Group Box 103" hidden="1">
              <a:extLst>
                <a:ext uri="{63B3BB69-23CF-44E3-9099-C40C66FF867C}">
                  <a14:compatExt spid="_x0000_s78951"/>
                </a:ext>
                <a:ext uri="{FF2B5EF4-FFF2-40B4-BE49-F238E27FC236}">
                  <a16:creationId xmlns:a16="http://schemas.microsoft.com/office/drawing/2014/main" id="{00000000-0008-0000-0200-00006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2" name="Group Box 104" hidden="1">
              <a:extLst>
                <a:ext uri="{63B3BB69-23CF-44E3-9099-C40C66FF867C}">
                  <a14:compatExt spid="_x0000_s78952"/>
                </a:ext>
                <a:ext uri="{FF2B5EF4-FFF2-40B4-BE49-F238E27FC236}">
                  <a16:creationId xmlns:a16="http://schemas.microsoft.com/office/drawing/2014/main" id="{00000000-0008-0000-0200-00006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3" name="Group Box 105" hidden="1">
              <a:extLst>
                <a:ext uri="{63B3BB69-23CF-44E3-9099-C40C66FF867C}">
                  <a14:compatExt spid="_x0000_s78953"/>
                </a:ext>
                <a:ext uri="{FF2B5EF4-FFF2-40B4-BE49-F238E27FC236}">
                  <a16:creationId xmlns:a16="http://schemas.microsoft.com/office/drawing/2014/main" id="{00000000-0008-0000-0200-00006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4" name="Group Box 106" hidden="1">
              <a:extLst>
                <a:ext uri="{63B3BB69-23CF-44E3-9099-C40C66FF867C}">
                  <a14:compatExt spid="_x0000_s78954"/>
                </a:ext>
                <a:ext uri="{FF2B5EF4-FFF2-40B4-BE49-F238E27FC236}">
                  <a16:creationId xmlns:a16="http://schemas.microsoft.com/office/drawing/2014/main" id="{00000000-0008-0000-0200-00006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5" name="Group Box 107" hidden="1">
              <a:extLst>
                <a:ext uri="{63B3BB69-23CF-44E3-9099-C40C66FF867C}">
                  <a14:compatExt spid="_x0000_s78955"/>
                </a:ext>
                <a:ext uri="{FF2B5EF4-FFF2-40B4-BE49-F238E27FC236}">
                  <a16:creationId xmlns:a16="http://schemas.microsoft.com/office/drawing/2014/main" id="{00000000-0008-0000-0200-00006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6" name="Group Box 108" hidden="1">
              <a:extLst>
                <a:ext uri="{63B3BB69-23CF-44E3-9099-C40C66FF867C}">
                  <a14:compatExt spid="_x0000_s78956"/>
                </a:ext>
                <a:ext uri="{FF2B5EF4-FFF2-40B4-BE49-F238E27FC236}">
                  <a16:creationId xmlns:a16="http://schemas.microsoft.com/office/drawing/2014/main" id="{00000000-0008-0000-0200-00006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7" name="Group Box 109" hidden="1">
              <a:extLst>
                <a:ext uri="{63B3BB69-23CF-44E3-9099-C40C66FF867C}">
                  <a14:compatExt spid="_x0000_s78957"/>
                </a:ext>
                <a:ext uri="{FF2B5EF4-FFF2-40B4-BE49-F238E27FC236}">
                  <a16:creationId xmlns:a16="http://schemas.microsoft.com/office/drawing/2014/main" id="{00000000-0008-0000-0200-00006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175260</xdr:rowOff>
        </xdr:to>
        <xdr:sp macro="" textlink="">
          <xdr:nvSpPr>
            <xdr:cNvPr id="78958" name="Group Box 110" hidden="1">
              <a:extLst>
                <a:ext uri="{63B3BB69-23CF-44E3-9099-C40C66FF867C}">
                  <a14:compatExt spid="_x0000_s78958"/>
                </a:ext>
                <a:ext uri="{FF2B5EF4-FFF2-40B4-BE49-F238E27FC236}">
                  <a16:creationId xmlns:a16="http://schemas.microsoft.com/office/drawing/2014/main" id="{00000000-0008-0000-0200-00006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20</xdr:col>
          <xdr:colOff>99060</xdr:colOff>
          <xdr:row>51</xdr:row>
          <xdr:rowOff>182880</xdr:rowOff>
        </xdr:to>
        <xdr:sp macro="" textlink="">
          <xdr:nvSpPr>
            <xdr:cNvPr id="78959" name="Group Box 111" hidden="1">
              <a:extLst>
                <a:ext uri="{63B3BB69-23CF-44E3-9099-C40C66FF867C}">
                  <a14:compatExt spid="_x0000_s78959"/>
                </a:ext>
                <a:ext uri="{FF2B5EF4-FFF2-40B4-BE49-F238E27FC236}">
                  <a16:creationId xmlns:a16="http://schemas.microsoft.com/office/drawing/2014/main" id="{00000000-0008-0000-0200-00006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175260</xdr:rowOff>
        </xdr:from>
        <xdr:to>
          <xdr:col>2</xdr:col>
          <xdr:colOff>480060</xdr:colOff>
          <xdr:row>21</xdr:row>
          <xdr:rowOff>403860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200-000070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45720</xdr:rowOff>
        </xdr:to>
        <xdr:sp macro="" textlink="">
          <xdr:nvSpPr>
            <xdr:cNvPr id="79020" name="Group Box 172" hidden="1">
              <a:extLst>
                <a:ext uri="{63B3BB69-23CF-44E3-9099-C40C66FF867C}">
                  <a14:compatExt spid="_x0000_s79020"/>
                </a:ext>
                <a:ext uri="{FF2B5EF4-FFF2-40B4-BE49-F238E27FC236}">
                  <a16:creationId xmlns:a16="http://schemas.microsoft.com/office/drawing/2014/main" id="{00000000-0008-0000-0200-0000A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1" name="Group Box 173" hidden="1">
              <a:extLst>
                <a:ext uri="{63B3BB69-23CF-44E3-9099-C40C66FF867C}">
                  <a14:compatExt spid="_x0000_s79021"/>
                </a:ext>
                <a:ext uri="{FF2B5EF4-FFF2-40B4-BE49-F238E27FC236}">
                  <a16:creationId xmlns:a16="http://schemas.microsoft.com/office/drawing/2014/main" id="{00000000-0008-0000-0200-0000A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2" name="Group Box 174" hidden="1">
              <a:extLst>
                <a:ext uri="{63B3BB69-23CF-44E3-9099-C40C66FF867C}">
                  <a14:compatExt spid="_x0000_s79022"/>
                </a:ext>
                <a:ext uri="{FF2B5EF4-FFF2-40B4-BE49-F238E27FC236}">
                  <a16:creationId xmlns:a16="http://schemas.microsoft.com/office/drawing/2014/main" id="{00000000-0008-0000-0200-0000A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3" name="Group Box 175" hidden="1">
              <a:extLst>
                <a:ext uri="{63B3BB69-23CF-44E3-9099-C40C66FF867C}">
                  <a14:compatExt spid="_x0000_s79023"/>
                </a:ext>
                <a:ext uri="{FF2B5EF4-FFF2-40B4-BE49-F238E27FC236}">
                  <a16:creationId xmlns:a16="http://schemas.microsoft.com/office/drawing/2014/main" id="{00000000-0008-0000-0200-0000A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4" name="Group Box 176" hidden="1">
              <a:extLst>
                <a:ext uri="{63B3BB69-23CF-44E3-9099-C40C66FF867C}">
                  <a14:compatExt spid="_x0000_s79024"/>
                </a:ext>
                <a:ext uri="{FF2B5EF4-FFF2-40B4-BE49-F238E27FC236}">
                  <a16:creationId xmlns:a16="http://schemas.microsoft.com/office/drawing/2014/main" id="{00000000-0008-0000-0200-0000B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5" name="Group Box 177" hidden="1">
              <a:extLst>
                <a:ext uri="{63B3BB69-23CF-44E3-9099-C40C66FF867C}">
                  <a14:compatExt spid="_x0000_s79025"/>
                </a:ext>
                <a:ext uri="{FF2B5EF4-FFF2-40B4-BE49-F238E27FC236}">
                  <a16:creationId xmlns:a16="http://schemas.microsoft.com/office/drawing/2014/main" id="{00000000-0008-0000-0200-0000B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26" name="Group Box 178" hidden="1">
              <a:extLst>
                <a:ext uri="{63B3BB69-23CF-44E3-9099-C40C66FF867C}">
                  <a14:compatExt spid="_x0000_s79026"/>
                </a:ext>
                <a:ext uri="{FF2B5EF4-FFF2-40B4-BE49-F238E27FC236}">
                  <a16:creationId xmlns:a16="http://schemas.microsoft.com/office/drawing/2014/main" id="{00000000-0008-0000-0200-0000B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7" name="Group Box 179" hidden="1">
              <a:extLst>
                <a:ext uri="{63B3BB69-23CF-44E3-9099-C40C66FF867C}">
                  <a14:compatExt spid="_x0000_s79027"/>
                </a:ext>
                <a:ext uri="{FF2B5EF4-FFF2-40B4-BE49-F238E27FC236}">
                  <a16:creationId xmlns:a16="http://schemas.microsoft.com/office/drawing/2014/main" id="{00000000-0008-0000-0200-0000B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22</xdr:col>
          <xdr:colOff>160020</xdr:colOff>
          <xdr:row>53</xdr:row>
          <xdr:rowOff>45720</xdr:rowOff>
        </xdr:to>
        <xdr:sp macro="" textlink="">
          <xdr:nvSpPr>
            <xdr:cNvPr id="79028" name="Group Box 180" hidden="1">
              <a:extLst>
                <a:ext uri="{63B3BB69-23CF-44E3-9099-C40C66FF867C}">
                  <a14:compatExt spid="_x0000_s79028"/>
                </a:ext>
                <a:ext uri="{FF2B5EF4-FFF2-40B4-BE49-F238E27FC236}">
                  <a16:creationId xmlns:a16="http://schemas.microsoft.com/office/drawing/2014/main" id="{00000000-0008-0000-0200-0000B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29" name="Group Box 181" hidden="1">
              <a:extLst>
                <a:ext uri="{63B3BB69-23CF-44E3-9099-C40C66FF867C}">
                  <a14:compatExt spid="_x0000_s79029"/>
                </a:ext>
                <a:ext uri="{FF2B5EF4-FFF2-40B4-BE49-F238E27FC236}">
                  <a16:creationId xmlns:a16="http://schemas.microsoft.com/office/drawing/2014/main" id="{00000000-0008-0000-0200-0000B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0" name="Group Box 182" hidden="1">
              <a:extLst>
                <a:ext uri="{63B3BB69-23CF-44E3-9099-C40C66FF867C}">
                  <a14:compatExt spid="_x0000_s79030"/>
                </a:ext>
                <a:ext uri="{FF2B5EF4-FFF2-40B4-BE49-F238E27FC236}">
                  <a16:creationId xmlns:a16="http://schemas.microsoft.com/office/drawing/2014/main" id="{00000000-0008-0000-0200-0000B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1" name="Group Box 183" hidden="1">
              <a:extLst>
                <a:ext uri="{63B3BB69-23CF-44E3-9099-C40C66FF867C}">
                  <a14:compatExt spid="_x0000_s79031"/>
                </a:ext>
                <a:ext uri="{FF2B5EF4-FFF2-40B4-BE49-F238E27FC236}">
                  <a16:creationId xmlns:a16="http://schemas.microsoft.com/office/drawing/2014/main" id="{00000000-0008-0000-0200-0000B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2" name="Group Box 184" hidden="1">
              <a:extLst>
                <a:ext uri="{63B3BB69-23CF-44E3-9099-C40C66FF867C}">
                  <a14:compatExt spid="_x0000_s79032"/>
                </a:ext>
                <a:ext uri="{FF2B5EF4-FFF2-40B4-BE49-F238E27FC236}">
                  <a16:creationId xmlns:a16="http://schemas.microsoft.com/office/drawing/2014/main" id="{00000000-0008-0000-0200-0000B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3" name="Group Box 185" hidden="1">
              <a:extLst>
                <a:ext uri="{63B3BB69-23CF-44E3-9099-C40C66FF867C}">
                  <a14:compatExt spid="_x0000_s79033"/>
                </a:ext>
                <a:ext uri="{FF2B5EF4-FFF2-40B4-BE49-F238E27FC236}">
                  <a16:creationId xmlns:a16="http://schemas.microsoft.com/office/drawing/2014/main" id="{00000000-0008-0000-0200-0000B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34" name="Group Box 186" hidden="1">
              <a:extLst>
                <a:ext uri="{63B3BB69-23CF-44E3-9099-C40C66FF867C}">
                  <a14:compatExt spid="_x0000_s79034"/>
                </a:ext>
                <a:ext uri="{FF2B5EF4-FFF2-40B4-BE49-F238E27FC236}">
                  <a16:creationId xmlns:a16="http://schemas.microsoft.com/office/drawing/2014/main" id="{00000000-0008-0000-0200-0000B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5" name="Group Box 187" hidden="1">
              <a:extLst>
                <a:ext uri="{63B3BB69-23CF-44E3-9099-C40C66FF867C}">
                  <a14:compatExt spid="_x0000_s79035"/>
                </a:ext>
                <a:ext uri="{FF2B5EF4-FFF2-40B4-BE49-F238E27FC236}">
                  <a16:creationId xmlns:a16="http://schemas.microsoft.com/office/drawing/2014/main" id="{00000000-0008-0000-0200-0000B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45720</xdr:rowOff>
        </xdr:to>
        <xdr:sp macro="" textlink="">
          <xdr:nvSpPr>
            <xdr:cNvPr id="79036" name="Group Box 188" hidden="1">
              <a:extLst>
                <a:ext uri="{63B3BB69-23CF-44E3-9099-C40C66FF867C}">
                  <a14:compatExt spid="_x0000_s79036"/>
                </a:ext>
                <a:ext uri="{FF2B5EF4-FFF2-40B4-BE49-F238E27FC236}">
                  <a16:creationId xmlns:a16="http://schemas.microsoft.com/office/drawing/2014/main" id="{00000000-0008-0000-0200-0000B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7" name="Group Box 189" hidden="1">
              <a:extLst>
                <a:ext uri="{63B3BB69-23CF-44E3-9099-C40C66FF867C}">
                  <a14:compatExt spid="_x0000_s79037"/>
                </a:ext>
                <a:ext uri="{FF2B5EF4-FFF2-40B4-BE49-F238E27FC236}">
                  <a16:creationId xmlns:a16="http://schemas.microsoft.com/office/drawing/2014/main" id="{00000000-0008-0000-0200-0000B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8" name="Group Box 190" hidden="1">
              <a:extLst>
                <a:ext uri="{63B3BB69-23CF-44E3-9099-C40C66FF867C}">
                  <a14:compatExt spid="_x0000_s79038"/>
                </a:ext>
                <a:ext uri="{FF2B5EF4-FFF2-40B4-BE49-F238E27FC236}">
                  <a16:creationId xmlns:a16="http://schemas.microsoft.com/office/drawing/2014/main" id="{00000000-0008-0000-0200-0000B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39" name="Group Box 191" hidden="1">
              <a:extLst>
                <a:ext uri="{63B3BB69-23CF-44E3-9099-C40C66FF867C}">
                  <a14:compatExt spid="_x0000_s79039"/>
                </a:ext>
                <a:ext uri="{FF2B5EF4-FFF2-40B4-BE49-F238E27FC236}">
                  <a16:creationId xmlns:a16="http://schemas.microsoft.com/office/drawing/2014/main" id="{00000000-0008-0000-0200-0000B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0" name="Group Box 192" hidden="1">
              <a:extLst>
                <a:ext uri="{63B3BB69-23CF-44E3-9099-C40C66FF867C}">
                  <a14:compatExt spid="_x0000_s79040"/>
                </a:ext>
                <a:ext uri="{FF2B5EF4-FFF2-40B4-BE49-F238E27FC236}">
                  <a16:creationId xmlns:a16="http://schemas.microsoft.com/office/drawing/2014/main" id="{00000000-0008-0000-0200-0000C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1" name="Group Box 193" hidden="1">
              <a:extLst>
                <a:ext uri="{63B3BB69-23CF-44E3-9099-C40C66FF867C}">
                  <a14:compatExt spid="_x0000_s79041"/>
                </a:ext>
                <a:ext uri="{FF2B5EF4-FFF2-40B4-BE49-F238E27FC236}">
                  <a16:creationId xmlns:a16="http://schemas.microsoft.com/office/drawing/2014/main" id="{00000000-0008-0000-0200-0000C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42" name="Group Box 194" hidden="1">
              <a:extLst>
                <a:ext uri="{63B3BB69-23CF-44E3-9099-C40C66FF867C}">
                  <a14:compatExt spid="_x0000_s79042"/>
                </a:ext>
                <a:ext uri="{FF2B5EF4-FFF2-40B4-BE49-F238E27FC236}">
                  <a16:creationId xmlns:a16="http://schemas.microsoft.com/office/drawing/2014/main" id="{00000000-0008-0000-0200-0000C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3" name="Group Box 195" hidden="1">
              <a:extLst>
                <a:ext uri="{63B3BB69-23CF-44E3-9099-C40C66FF867C}">
                  <a14:compatExt spid="_x0000_s79043"/>
                </a:ext>
                <a:ext uri="{FF2B5EF4-FFF2-40B4-BE49-F238E27FC236}">
                  <a16:creationId xmlns:a16="http://schemas.microsoft.com/office/drawing/2014/main" id="{00000000-0008-0000-0200-0000C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175260</xdr:rowOff>
        </xdr:to>
        <xdr:sp macro="" textlink="">
          <xdr:nvSpPr>
            <xdr:cNvPr id="79044" name="Group Box 196" hidden="1">
              <a:extLst>
                <a:ext uri="{63B3BB69-23CF-44E3-9099-C40C66FF867C}">
                  <a14:compatExt spid="_x0000_s79044"/>
                </a:ext>
                <a:ext uri="{FF2B5EF4-FFF2-40B4-BE49-F238E27FC236}">
                  <a16:creationId xmlns:a16="http://schemas.microsoft.com/office/drawing/2014/main" id="{00000000-0008-0000-0200-0000C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5" name="Group Box 197" hidden="1">
              <a:extLst>
                <a:ext uri="{63B3BB69-23CF-44E3-9099-C40C66FF867C}">
                  <a14:compatExt spid="_x0000_s79045"/>
                </a:ext>
                <a:ext uri="{FF2B5EF4-FFF2-40B4-BE49-F238E27FC236}">
                  <a16:creationId xmlns:a16="http://schemas.microsoft.com/office/drawing/2014/main" id="{00000000-0008-0000-0200-0000C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6" name="Group Box 198" hidden="1">
              <a:extLst>
                <a:ext uri="{63B3BB69-23CF-44E3-9099-C40C66FF867C}">
                  <a14:compatExt spid="_x0000_s79046"/>
                </a:ext>
                <a:ext uri="{FF2B5EF4-FFF2-40B4-BE49-F238E27FC236}">
                  <a16:creationId xmlns:a16="http://schemas.microsoft.com/office/drawing/2014/main" id="{00000000-0008-0000-0200-0000C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7" name="Group Box 199" hidden="1">
              <a:extLst>
                <a:ext uri="{63B3BB69-23CF-44E3-9099-C40C66FF867C}">
                  <a14:compatExt spid="_x0000_s79047"/>
                </a:ext>
                <a:ext uri="{FF2B5EF4-FFF2-40B4-BE49-F238E27FC236}">
                  <a16:creationId xmlns:a16="http://schemas.microsoft.com/office/drawing/2014/main" id="{00000000-0008-0000-0200-0000C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8" name="Group Box 200" hidden="1">
              <a:extLst>
                <a:ext uri="{63B3BB69-23CF-44E3-9099-C40C66FF867C}">
                  <a14:compatExt spid="_x0000_s79048"/>
                </a:ext>
                <a:ext uri="{FF2B5EF4-FFF2-40B4-BE49-F238E27FC236}">
                  <a16:creationId xmlns:a16="http://schemas.microsoft.com/office/drawing/2014/main" id="{00000000-0008-0000-0200-0000C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49" name="Group Box 201" hidden="1">
              <a:extLst>
                <a:ext uri="{63B3BB69-23CF-44E3-9099-C40C66FF867C}">
                  <a14:compatExt spid="_x0000_s79049"/>
                </a:ext>
                <a:ext uri="{FF2B5EF4-FFF2-40B4-BE49-F238E27FC236}">
                  <a16:creationId xmlns:a16="http://schemas.microsoft.com/office/drawing/2014/main" id="{00000000-0008-0000-0200-0000C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50" name="Group Box 202" hidden="1">
              <a:extLst>
                <a:ext uri="{63B3BB69-23CF-44E3-9099-C40C66FF867C}">
                  <a14:compatExt spid="_x0000_s79050"/>
                </a:ext>
                <a:ext uri="{FF2B5EF4-FFF2-40B4-BE49-F238E27FC236}">
                  <a16:creationId xmlns:a16="http://schemas.microsoft.com/office/drawing/2014/main" id="{00000000-0008-0000-0200-0000C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1" name="Group Box 203" hidden="1">
              <a:extLst>
                <a:ext uri="{63B3BB69-23CF-44E3-9099-C40C66FF867C}">
                  <a14:compatExt spid="_x0000_s79051"/>
                </a:ext>
                <a:ext uri="{FF2B5EF4-FFF2-40B4-BE49-F238E27FC236}">
                  <a16:creationId xmlns:a16="http://schemas.microsoft.com/office/drawing/2014/main" id="{00000000-0008-0000-0200-0000C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22</xdr:col>
          <xdr:colOff>160020</xdr:colOff>
          <xdr:row>54</xdr:row>
          <xdr:rowOff>175260</xdr:rowOff>
        </xdr:to>
        <xdr:sp macro="" textlink="">
          <xdr:nvSpPr>
            <xdr:cNvPr id="79052" name="Group Box 204" hidden="1">
              <a:extLst>
                <a:ext uri="{63B3BB69-23CF-44E3-9099-C40C66FF867C}">
                  <a14:compatExt spid="_x0000_s79052"/>
                </a:ext>
                <a:ext uri="{FF2B5EF4-FFF2-40B4-BE49-F238E27FC236}">
                  <a16:creationId xmlns:a16="http://schemas.microsoft.com/office/drawing/2014/main" id="{00000000-0008-0000-0200-0000C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3" name="Group Box 205" hidden="1">
              <a:extLst>
                <a:ext uri="{63B3BB69-23CF-44E3-9099-C40C66FF867C}">
                  <a14:compatExt spid="_x0000_s79053"/>
                </a:ext>
                <a:ext uri="{FF2B5EF4-FFF2-40B4-BE49-F238E27FC236}">
                  <a16:creationId xmlns:a16="http://schemas.microsoft.com/office/drawing/2014/main" id="{00000000-0008-0000-0200-0000C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4" name="Group Box 206" hidden="1">
              <a:extLst>
                <a:ext uri="{63B3BB69-23CF-44E3-9099-C40C66FF867C}">
                  <a14:compatExt spid="_x0000_s79054"/>
                </a:ext>
                <a:ext uri="{FF2B5EF4-FFF2-40B4-BE49-F238E27FC236}">
                  <a16:creationId xmlns:a16="http://schemas.microsoft.com/office/drawing/2014/main" id="{00000000-0008-0000-0200-0000C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5" name="Group Box 207" hidden="1">
              <a:extLst>
                <a:ext uri="{63B3BB69-23CF-44E3-9099-C40C66FF867C}">
                  <a14:compatExt spid="_x0000_s79055"/>
                </a:ext>
                <a:ext uri="{FF2B5EF4-FFF2-40B4-BE49-F238E27FC236}">
                  <a16:creationId xmlns:a16="http://schemas.microsoft.com/office/drawing/2014/main" id="{00000000-0008-0000-0200-0000C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6" name="Group Box 208" hidden="1">
              <a:extLst>
                <a:ext uri="{63B3BB69-23CF-44E3-9099-C40C66FF867C}">
                  <a14:compatExt spid="_x0000_s79056"/>
                </a:ext>
                <a:ext uri="{FF2B5EF4-FFF2-40B4-BE49-F238E27FC236}">
                  <a16:creationId xmlns:a16="http://schemas.microsoft.com/office/drawing/2014/main" id="{00000000-0008-0000-0200-0000D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7" name="Group Box 209" hidden="1">
              <a:extLst>
                <a:ext uri="{63B3BB69-23CF-44E3-9099-C40C66FF867C}">
                  <a14:compatExt spid="_x0000_s79057"/>
                </a:ext>
                <a:ext uri="{FF2B5EF4-FFF2-40B4-BE49-F238E27FC236}">
                  <a16:creationId xmlns:a16="http://schemas.microsoft.com/office/drawing/2014/main" id="{00000000-0008-0000-0200-0000D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58" name="Group Box 210" hidden="1">
              <a:extLst>
                <a:ext uri="{63B3BB69-23CF-44E3-9099-C40C66FF867C}">
                  <a14:compatExt spid="_x0000_s79058"/>
                </a:ext>
                <a:ext uri="{FF2B5EF4-FFF2-40B4-BE49-F238E27FC236}">
                  <a16:creationId xmlns:a16="http://schemas.microsoft.com/office/drawing/2014/main" id="{00000000-0008-0000-0200-0000D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59" name="Group Box 211" hidden="1">
              <a:extLst>
                <a:ext uri="{63B3BB69-23CF-44E3-9099-C40C66FF867C}">
                  <a14:compatExt spid="_x0000_s79059"/>
                </a:ext>
                <a:ext uri="{FF2B5EF4-FFF2-40B4-BE49-F238E27FC236}">
                  <a16:creationId xmlns:a16="http://schemas.microsoft.com/office/drawing/2014/main" id="{00000000-0008-0000-0200-0000D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45720</xdr:rowOff>
        </xdr:to>
        <xdr:sp macro="" textlink="">
          <xdr:nvSpPr>
            <xdr:cNvPr id="79060" name="Group Box 212" hidden="1">
              <a:extLst>
                <a:ext uri="{63B3BB69-23CF-44E3-9099-C40C66FF867C}">
                  <a14:compatExt spid="_x0000_s79060"/>
                </a:ext>
                <a:ext uri="{FF2B5EF4-FFF2-40B4-BE49-F238E27FC236}">
                  <a16:creationId xmlns:a16="http://schemas.microsoft.com/office/drawing/2014/main" id="{00000000-0008-0000-0200-0000D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1" name="Group Box 213" hidden="1">
              <a:extLst>
                <a:ext uri="{63B3BB69-23CF-44E3-9099-C40C66FF867C}">
                  <a14:compatExt spid="_x0000_s79061"/>
                </a:ext>
                <a:ext uri="{FF2B5EF4-FFF2-40B4-BE49-F238E27FC236}">
                  <a16:creationId xmlns:a16="http://schemas.microsoft.com/office/drawing/2014/main" id="{00000000-0008-0000-0200-0000D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2" name="Group Box 214" hidden="1">
              <a:extLst>
                <a:ext uri="{63B3BB69-23CF-44E3-9099-C40C66FF867C}">
                  <a14:compatExt spid="_x0000_s79062"/>
                </a:ext>
                <a:ext uri="{FF2B5EF4-FFF2-40B4-BE49-F238E27FC236}">
                  <a16:creationId xmlns:a16="http://schemas.microsoft.com/office/drawing/2014/main" id="{00000000-0008-0000-0200-0000D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3" name="Group Box 215" hidden="1">
              <a:extLst>
                <a:ext uri="{63B3BB69-23CF-44E3-9099-C40C66FF867C}">
                  <a14:compatExt spid="_x0000_s79063"/>
                </a:ext>
                <a:ext uri="{FF2B5EF4-FFF2-40B4-BE49-F238E27FC236}">
                  <a16:creationId xmlns:a16="http://schemas.microsoft.com/office/drawing/2014/main" id="{00000000-0008-0000-0200-0000D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4" name="Group Box 216" hidden="1">
              <a:extLst>
                <a:ext uri="{63B3BB69-23CF-44E3-9099-C40C66FF867C}">
                  <a14:compatExt spid="_x0000_s79064"/>
                </a:ext>
                <a:ext uri="{FF2B5EF4-FFF2-40B4-BE49-F238E27FC236}">
                  <a16:creationId xmlns:a16="http://schemas.microsoft.com/office/drawing/2014/main" id="{00000000-0008-0000-0200-0000D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5" name="Group Box 217" hidden="1">
              <a:extLst>
                <a:ext uri="{63B3BB69-23CF-44E3-9099-C40C66FF867C}">
                  <a14:compatExt spid="_x0000_s79065"/>
                </a:ext>
                <a:ext uri="{FF2B5EF4-FFF2-40B4-BE49-F238E27FC236}">
                  <a16:creationId xmlns:a16="http://schemas.microsoft.com/office/drawing/2014/main" id="{00000000-0008-0000-0200-0000D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66" name="Group Box 218" hidden="1">
              <a:extLst>
                <a:ext uri="{63B3BB69-23CF-44E3-9099-C40C66FF867C}">
                  <a14:compatExt spid="_x0000_s79066"/>
                </a:ext>
                <a:ext uri="{FF2B5EF4-FFF2-40B4-BE49-F238E27FC236}">
                  <a16:creationId xmlns:a16="http://schemas.microsoft.com/office/drawing/2014/main" id="{00000000-0008-0000-0200-0000D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7" name="Group Box 219" hidden="1">
              <a:extLst>
                <a:ext uri="{63B3BB69-23CF-44E3-9099-C40C66FF867C}">
                  <a14:compatExt spid="_x0000_s79067"/>
                </a:ext>
                <a:ext uri="{FF2B5EF4-FFF2-40B4-BE49-F238E27FC236}">
                  <a16:creationId xmlns:a16="http://schemas.microsoft.com/office/drawing/2014/main" id="{00000000-0008-0000-0200-0000D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175260</xdr:rowOff>
        </xdr:to>
        <xdr:sp macro="" textlink="">
          <xdr:nvSpPr>
            <xdr:cNvPr id="79068" name="Group Box 220" hidden="1">
              <a:extLst>
                <a:ext uri="{63B3BB69-23CF-44E3-9099-C40C66FF867C}">
                  <a14:compatExt spid="_x0000_s79068"/>
                </a:ext>
                <a:ext uri="{FF2B5EF4-FFF2-40B4-BE49-F238E27FC236}">
                  <a16:creationId xmlns:a16="http://schemas.microsoft.com/office/drawing/2014/main" id="{00000000-0008-0000-0200-0000D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69" name="Group Box 221" hidden="1">
              <a:extLst>
                <a:ext uri="{63B3BB69-23CF-44E3-9099-C40C66FF867C}">
                  <a14:compatExt spid="_x0000_s79069"/>
                </a:ext>
                <a:ext uri="{FF2B5EF4-FFF2-40B4-BE49-F238E27FC236}">
                  <a16:creationId xmlns:a16="http://schemas.microsoft.com/office/drawing/2014/main" id="{00000000-0008-0000-0200-0000D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0" name="Group Box 222" hidden="1">
              <a:extLst>
                <a:ext uri="{63B3BB69-23CF-44E3-9099-C40C66FF867C}">
                  <a14:compatExt spid="_x0000_s79070"/>
                </a:ext>
                <a:ext uri="{FF2B5EF4-FFF2-40B4-BE49-F238E27FC236}">
                  <a16:creationId xmlns:a16="http://schemas.microsoft.com/office/drawing/2014/main" id="{00000000-0008-0000-0200-0000D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1" name="Group Box 223" hidden="1">
              <a:extLst>
                <a:ext uri="{63B3BB69-23CF-44E3-9099-C40C66FF867C}">
                  <a14:compatExt spid="_x0000_s79071"/>
                </a:ext>
                <a:ext uri="{FF2B5EF4-FFF2-40B4-BE49-F238E27FC236}">
                  <a16:creationId xmlns:a16="http://schemas.microsoft.com/office/drawing/2014/main" id="{00000000-0008-0000-0200-0000D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2" name="Group Box 224" hidden="1">
              <a:extLst>
                <a:ext uri="{63B3BB69-23CF-44E3-9099-C40C66FF867C}">
                  <a14:compatExt spid="_x0000_s79072"/>
                </a:ext>
                <a:ext uri="{FF2B5EF4-FFF2-40B4-BE49-F238E27FC236}">
                  <a16:creationId xmlns:a16="http://schemas.microsoft.com/office/drawing/2014/main" id="{00000000-0008-0000-0200-0000E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3" name="Group Box 225" hidden="1">
              <a:extLst>
                <a:ext uri="{63B3BB69-23CF-44E3-9099-C40C66FF867C}">
                  <a14:compatExt spid="_x0000_s79073"/>
                </a:ext>
                <a:ext uri="{FF2B5EF4-FFF2-40B4-BE49-F238E27FC236}">
                  <a16:creationId xmlns:a16="http://schemas.microsoft.com/office/drawing/2014/main" id="{00000000-0008-0000-0200-0000E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74" name="Group Box 226" hidden="1">
              <a:extLst>
                <a:ext uri="{63B3BB69-23CF-44E3-9099-C40C66FF867C}">
                  <a14:compatExt spid="_x0000_s79074"/>
                </a:ext>
                <a:ext uri="{FF2B5EF4-FFF2-40B4-BE49-F238E27FC236}">
                  <a16:creationId xmlns:a16="http://schemas.microsoft.com/office/drawing/2014/main" id="{00000000-0008-0000-0200-0000E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5" name="Group Box 227" hidden="1">
              <a:extLst>
                <a:ext uri="{63B3BB69-23CF-44E3-9099-C40C66FF867C}">
                  <a14:compatExt spid="_x0000_s79075"/>
                </a:ext>
                <a:ext uri="{FF2B5EF4-FFF2-40B4-BE49-F238E27FC236}">
                  <a16:creationId xmlns:a16="http://schemas.microsoft.com/office/drawing/2014/main" id="{00000000-0008-0000-0200-0000E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6" name="Group Box 228" hidden="1">
              <a:extLst>
                <a:ext uri="{63B3BB69-23CF-44E3-9099-C40C66FF867C}">
                  <a14:compatExt spid="_x0000_s79076"/>
                </a:ext>
                <a:ext uri="{FF2B5EF4-FFF2-40B4-BE49-F238E27FC236}">
                  <a16:creationId xmlns:a16="http://schemas.microsoft.com/office/drawing/2014/main" id="{00000000-0008-0000-0200-0000E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7" name="Group Box 229" hidden="1">
              <a:extLst>
                <a:ext uri="{63B3BB69-23CF-44E3-9099-C40C66FF867C}">
                  <a14:compatExt spid="_x0000_s79077"/>
                </a:ext>
                <a:ext uri="{FF2B5EF4-FFF2-40B4-BE49-F238E27FC236}">
                  <a16:creationId xmlns:a16="http://schemas.microsoft.com/office/drawing/2014/main" id="{00000000-0008-0000-0200-0000E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8" name="Group Box 230" hidden="1">
              <a:extLst>
                <a:ext uri="{63B3BB69-23CF-44E3-9099-C40C66FF867C}">
                  <a14:compatExt spid="_x0000_s79078"/>
                </a:ext>
                <a:ext uri="{FF2B5EF4-FFF2-40B4-BE49-F238E27FC236}">
                  <a16:creationId xmlns:a16="http://schemas.microsoft.com/office/drawing/2014/main" id="{00000000-0008-0000-0200-0000E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79" name="Group Box 231" hidden="1">
              <a:extLst>
                <a:ext uri="{63B3BB69-23CF-44E3-9099-C40C66FF867C}">
                  <a14:compatExt spid="_x0000_s79079"/>
                </a:ext>
                <a:ext uri="{FF2B5EF4-FFF2-40B4-BE49-F238E27FC236}">
                  <a16:creationId xmlns:a16="http://schemas.microsoft.com/office/drawing/2014/main" id="{00000000-0008-0000-0200-0000E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0" name="Group Box 232" hidden="1">
              <a:extLst>
                <a:ext uri="{63B3BB69-23CF-44E3-9099-C40C66FF867C}">
                  <a14:compatExt spid="_x0000_s79080"/>
                </a:ext>
                <a:ext uri="{FF2B5EF4-FFF2-40B4-BE49-F238E27FC236}">
                  <a16:creationId xmlns:a16="http://schemas.microsoft.com/office/drawing/2014/main" id="{00000000-0008-0000-0200-0000E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81" name="Group Box 233" hidden="1">
              <a:extLst>
                <a:ext uri="{63B3BB69-23CF-44E3-9099-C40C66FF867C}">
                  <a14:compatExt spid="_x0000_s79081"/>
                </a:ext>
                <a:ext uri="{FF2B5EF4-FFF2-40B4-BE49-F238E27FC236}">
                  <a16:creationId xmlns:a16="http://schemas.microsoft.com/office/drawing/2014/main" id="{00000000-0008-0000-0200-0000E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2" name="Group Box 234" hidden="1">
              <a:extLst>
                <a:ext uri="{63B3BB69-23CF-44E3-9099-C40C66FF867C}">
                  <a14:compatExt spid="_x0000_s79082"/>
                </a:ext>
                <a:ext uri="{FF2B5EF4-FFF2-40B4-BE49-F238E27FC236}">
                  <a16:creationId xmlns:a16="http://schemas.microsoft.com/office/drawing/2014/main" id="{00000000-0008-0000-0200-0000E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22</xdr:col>
          <xdr:colOff>160020</xdr:colOff>
          <xdr:row>53</xdr:row>
          <xdr:rowOff>167640</xdr:rowOff>
        </xdr:to>
        <xdr:sp macro="" textlink="">
          <xdr:nvSpPr>
            <xdr:cNvPr id="79083" name="Group Box 235" hidden="1">
              <a:extLst>
                <a:ext uri="{63B3BB69-23CF-44E3-9099-C40C66FF867C}">
                  <a14:compatExt spid="_x0000_s79083"/>
                </a:ext>
                <a:ext uri="{FF2B5EF4-FFF2-40B4-BE49-F238E27FC236}">
                  <a16:creationId xmlns:a16="http://schemas.microsoft.com/office/drawing/2014/main" id="{00000000-0008-0000-0200-0000E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4" name="Group Box 236" hidden="1">
              <a:extLst>
                <a:ext uri="{63B3BB69-23CF-44E3-9099-C40C66FF867C}">
                  <a14:compatExt spid="_x0000_s79084"/>
                </a:ext>
                <a:ext uri="{FF2B5EF4-FFF2-40B4-BE49-F238E27FC236}">
                  <a16:creationId xmlns:a16="http://schemas.microsoft.com/office/drawing/2014/main" id="{00000000-0008-0000-0200-0000E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5" name="Group Box 237" hidden="1">
              <a:extLst>
                <a:ext uri="{63B3BB69-23CF-44E3-9099-C40C66FF867C}">
                  <a14:compatExt spid="_x0000_s79085"/>
                </a:ext>
                <a:ext uri="{FF2B5EF4-FFF2-40B4-BE49-F238E27FC236}">
                  <a16:creationId xmlns:a16="http://schemas.microsoft.com/office/drawing/2014/main" id="{00000000-0008-0000-0200-0000E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6" name="Group Box 238" hidden="1">
              <a:extLst>
                <a:ext uri="{63B3BB69-23CF-44E3-9099-C40C66FF867C}">
                  <a14:compatExt spid="_x0000_s79086"/>
                </a:ext>
                <a:ext uri="{FF2B5EF4-FFF2-40B4-BE49-F238E27FC236}">
                  <a16:creationId xmlns:a16="http://schemas.microsoft.com/office/drawing/2014/main" id="{00000000-0008-0000-0200-0000E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7" name="Group Box 239" hidden="1">
              <a:extLst>
                <a:ext uri="{63B3BB69-23CF-44E3-9099-C40C66FF867C}">
                  <a14:compatExt spid="_x0000_s79087"/>
                </a:ext>
                <a:ext uri="{FF2B5EF4-FFF2-40B4-BE49-F238E27FC236}">
                  <a16:creationId xmlns:a16="http://schemas.microsoft.com/office/drawing/2014/main" id="{00000000-0008-0000-0200-0000E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88" name="Group Box 240" hidden="1">
              <a:extLst>
                <a:ext uri="{63B3BB69-23CF-44E3-9099-C40C66FF867C}">
                  <a14:compatExt spid="_x0000_s79088"/>
                </a:ext>
                <a:ext uri="{FF2B5EF4-FFF2-40B4-BE49-F238E27FC236}">
                  <a16:creationId xmlns:a16="http://schemas.microsoft.com/office/drawing/2014/main" id="{00000000-0008-0000-0200-0000F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89" name="Group Box 241" hidden="1">
              <a:extLst>
                <a:ext uri="{63B3BB69-23CF-44E3-9099-C40C66FF867C}">
                  <a14:compatExt spid="_x0000_s79089"/>
                </a:ext>
                <a:ext uri="{FF2B5EF4-FFF2-40B4-BE49-F238E27FC236}">
                  <a16:creationId xmlns:a16="http://schemas.microsoft.com/office/drawing/2014/main" id="{00000000-0008-0000-0200-0000F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0" name="Group Box 242" hidden="1">
              <a:extLst>
                <a:ext uri="{63B3BB69-23CF-44E3-9099-C40C66FF867C}">
                  <a14:compatExt spid="_x0000_s79090"/>
                </a:ext>
                <a:ext uri="{FF2B5EF4-FFF2-40B4-BE49-F238E27FC236}">
                  <a16:creationId xmlns:a16="http://schemas.microsoft.com/office/drawing/2014/main" id="{00000000-0008-0000-0200-0000F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54</xdr:row>
          <xdr:rowOff>45720</xdr:rowOff>
        </xdr:to>
        <xdr:sp macro="" textlink="">
          <xdr:nvSpPr>
            <xdr:cNvPr id="79091" name="Group Box 243" hidden="1">
              <a:extLst>
                <a:ext uri="{63B3BB69-23CF-44E3-9099-C40C66FF867C}">
                  <a14:compatExt spid="_x0000_s79091"/>
                </a:ext>
                <a:ext uri="{FF2B5EF4-FFF2-40B4-BE49-F238E27FC236}">
                  <a16:creationId xmlns:a16="http://schemas.microsoft.com/office/drawing/2014/main" id="{00000000-0008-0000-0200-0000F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2" name="Group Box 244" hidden="1">
              <a:extLst>
                <a:ext uri="{63B3BB69-23CF-44E3-9099-C40C66FF867C}">
                  <a14:compatExt spid="_x0000_s79092"/>
                </a:ext>
                <a:ext uri="{FF2B5EF4-FFF2-40B4-BE49-F238E27FC236}">
                  <a16:creationId xmlns:a16="http://schemas.microsoft.com/office/drawing/2014/main" id="{00000000-0008-0000-0200-0000F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3" name="Group Box 245" hidden="1">
              <a:extLst>
                <a:ext uri="{63B3BB69-23CF-44E3-9099-C40C66FF867C}">
                  <a14:compatExt spid="_x0000_s79093"/>
                </a:ext>
                <a:ext uri="{FF2B5EF4-FFF2-40B4-BE49-F238E27FC236}">
                  <a16:creationId xmlns:a16="http://schemas.microsoft.com/office/drawing/2014/main" id="{00000000-0008-0000-0200-0000F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4" name="Group Box 246" hidden="1">
              <a:extLst>
                <a:ext uri="{63B3BB69-23CF-44E3-9099-C40C66FF867C}">
                  <a14:compatExt spid="_x0000_s79094"/>
                </a:ext>
                <a:ext uri="{FF2B5EF4-FFF2-40B4-BE49-F238E27FC236}">
                  <a16:creationId xmlns:a16="http://schemas.microsoft.com/office/drawing/2014/main" id="{00000000-0008-0000-0200-0000F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5" name="Group Box 247" hidden="1">
              <a:extLst>
                <a:ext uri="{63B3BB69-23CF-44E3-9099-C40C66FF867C}">
                  <a14:compatExt spid="_x0000_s79095"/>
                </a:ext>
                <a:ext uri="{FF2B5EF4-FFF2-40B4-BE49-F238E27FC236}">
                  <a16:creationId xmlns:a16="http://schemas.microsoft.com/office/drawing/2014/main" id="{00000000-0008-0000-0200-0000F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6" name="Group Box 248" hidden="1">
              <a:extLst>
                <a:ext uri="{63B3BB69-23CF-44E3-9099-C40C66FF867C}">
                  <a14:compatExt spid="_x0000_s79096"/>
                </a:ext>
                <a:ext uri="{FF2B5EF4-FFF2-40B4-BE49-F238E27FC236}">
                  <a16:creationId xmlns:a16="http://schemas.microsoft.com/office/drawing/2014/main" id="{00000000-0008-0000-0200-0000F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097" name="Group Box 249" hidden="1">
              <a:extLst>
                <a:ext uri="{63B3BB69-23CF-44E3-9099-C40C66FF867C}">
                  <a14:compatExt spid="_x0000_s79097"/>
                </a:ext>
                <a:ext uri="{FF2B5EF4-FFF2-40B4-BE49-F238E27FC236}">
                  <a16:creationId xmlns:a16="http://schemas.microsoft.com/office/drawing/2014/main" id="{00000000-0008-0000-0200-0000F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8" name="Group Box 250" hidden="1">
              <a:extLst>
                <a:ext uri="{63B3BB69-23CF-44E3-9099-C40C66FF867C}">
                  <a14:compatExt spid="_x0000_s79098"/>
                </a:ext>
                <a:ext uri="{FF2B5EF4-FFF2-40B4-BE49-F238E27FC236}">
                  <a16:creationId xmlns:a16="http://schemas.microsoft.com/office/drawing/2014/main" id="{00000000-0008-0000-0200-0000F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099" name="Group Box 251" hidden="1">
              <a:extLst>
                <a:ext uri="{63B3BB69-23CF-44E3-9099-C40C66FF867C}">
                  <a14:compatExt spid="_x0000_s79099"/>
                </a:ext>
                <a:ext uri="{FF2B5EF4-FFF2-40B4-BE49-F238E27FC236}">
                  <a16:creationId xmlns:a16="http://schemas.microsoft.com/office/drawing/2014/main" id="{00000000-0008-0000-0200-0000F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0" name="Group Box 252" hidden="1">
              <a:extLst>
                <a:ext uri="{63B3BB69-23CF-44E3-9099-C40C66FF867C}">
                  <a14:compatExt spid="_x0000_s79100"/>
                </a:ext>
                <a:ext uri="{FF2B5EF4-FFF2-40B4-BE49-F238E27FC236}">
                  <a16:creationId xmlns:a16="http://schemas.microsoft.com/office/drawing/2014/main" id="{00000000-0008-0000-0200-0000F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1" name="Group Box 253" hidden="1">
              <a:extLst>
                <a:ext uri="{63B3BB69-23CF-44E3-9099-C40C66FF867C}">
                  <a14:compatExt spid="_x0000_s79101"/>
                </a:ext>
                <a:ext uri="{FF2B5EF4-FFF2-40B4-BE49-F238E27FC236}">
                  <a16:creationId xmlns:a16="http://schemas.microsoft.com/office/drawing/2014/main" id="{00000000-0008-0000-0200-0000F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2" name="Group Box 254" hidden="1">
              <a:extLst>
                <a:ext uri="{63B3BB69-23CF-44E3-9099-C40C66FF867C}">
                  <a14:compatExt spid="_x0000_s79102"/>
                </a:ext>
                <a:ext uri="{FF2B5EF4-FFF2-40B4-BE49-F238E27FC236}">
                  <a16:creationId xmlns:a16="http://schemas.microsoft.com/office/drawing/2014/main" id="{00000000-0008-0000-0200-0000F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3" name="Group Box 255" hidden="1">
              <a:extLst>
                <a:ext uri="{63B3BB69-23CF-44E3-9099-C40C66FF867C}">
                  <a14:compatExt spid="_x0000_s79103"/>
                </a:ext>
                <a:ext uri="{FF2B5EF4-FFF2-40B4-BE49-F238E27FC236}">
                  <a16:creationId xmlns:a16="http://schemas.microsoft.com/office/drawing/2014/main" id="{00000000-0008-0000-0200-0000F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104" name="Group Box 256" hidden="1">
              <a:extLst>
                <a:ext uri="{63B3BB69-23CF-44E3-9099-C40C66FF867C}">
                  <a14:compatExt spid="_x0000_s79104"/>
                </a:ext>
                <a:ext uri="{FF2B5EF4-FFF2-40B4-BE49-F238E27FC236}">
                  <a16:creationId xmlns:a16="http://schemas.microsoft.com/office/drawing/2014/main" id="{00000000-0008-0000-0200-00000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5" name="Group Box 257" hidden="1">
              <a:extLst>
                <a:ext uri="{63B3BB69-23CF-44E3-9099-C40C66FF867C}">
                  <a14:compatExt spid="_x0000_s79105"/>
                </a:ext>
                <a:ext uri="{FF2B5EF4-FFF2-40B4-BE49-F238E27FC236}">
                  <a16:creationId xmlns:a16="http://schemas.microsoft.com/office/drawing/2014/main" id="{00000000-0008-0000-0200-00000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6" name="Group Box 258" hidden="1">
              <a:extLst>
                <a:ext uri="{63B3BB69-23CF-44E3-9099-C40C66FF867C}">
                  <a14:compatExt spid="_x0000_s79106"/>
                </a:ext>
                <a:ext uri="{FF2B5EF4-FFF2-40B4-BE49-F238E27FC236}">
                  <a16:creationId xmlns:a16="http://schemas.microsoft.com/office/drawing/2014/main" id="{00000000-0008-0000-0200-00000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7" name="Group Box 259" hidden="1">
              <a:extLst>
                <a:ext uri="{63B3BB69-23CF-44E3-9099-C40C66FF867C}">
                  <a14:compatExt spid="_x0000_s79107"/>
                </a:ext>
                <a:ext uri="{FF2B5EF4-FFF2-40B4-BE49-F238E27FC236}">
                  <a16:creationId xmlns:a16="http://schemas.microsoft.com/office/drawing/2014/main" id="{00000000-0008-0000-0200-00000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8" name="Group Box 260" hidden="1">
              <a:extLst>
                <a:ext uri="{63B3BB69-23CF-44E3-9099-C40C66FF867C}">
                  <a14:compatExt spid="_x0000_s79108"/>
                </a:ext>
                <a:ext uri="{FF2B5EF4-FFF2-40B4-BE49-F238E27FC236}">
                  <a16:creationId xmlns:a16="http://schemas.microsoft.com/office/drawing/2014/main" id="{00000000-0008-0000-0200-00000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09" name="Group Box 261" hidden="1">
              <a:extLst>
                <a:ext uri="{63B3BB69-23CF-44E3-9099-C40C66FF867C}">
                  <a14:compatExt spid="_x0000_s79109"/>
                </a:ext>
                <a:ext uri="{FF2B5EF4-FFF2-40B4-BE49-F238E27FC236}">
                  <a16:creationId xmlns:a16="http://schemas.microsoft.com/office/drawing/2014/main" id="{00000000-0008-0000-0200-00000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0" name="Group Box 262" hidden="1">
              <a:extLst>
                <a:ext uri="{63B3BB69-23CF-44E3-9099-C40C66FF867C}">
                  <a14:compatExt spid="_x0000_s79110"/>
                </a:ext>
                <a:ext uri="{FF2B5EF4-FFF2-40B4-BE49-F238E27FC236}">
                  <a16:creationId xmlns:a16="http://schemas.microsoft.com/office/drawing/2014/main" id="{00000000-0008-0000-0200-00000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121920</xdr:rowOff>
        </xdr:to>
        <xdr:sp macro="" textlink="">
          <xdr:nvSpPr>
            <xdr:cNvPr id="79111" name="Group Box 263" hidden="1">
              <a:extLst>
                <a:ext uri="{63B3BB69-23CF-44E3-9099-C40C66FF867C}">
                  <a14:compatExt spid="_x0000_s79111"/>
                </a:ext>
                <a:ext uri="{FF2B5EF4-FFF2-40B4-BE49-F238E27FC236}">
                  <a16:creationId xmlns:a16="http://schemas.microsoft.com/office/drawing/2014/main" id="{00000000-0008-0000-0200-00000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2" name="Group Box 264" hidden="1">
              <a:extLst>
                <a:ext uri="{63B3BB69-23CF-44E3-9099-C40C66FF867C}">
                  <a14:compatExt spid="_x0000_s79112"/>
                </a:ext>
                <a:ext uri="{FF2B5EF4-FFF2-40B4-BE49-F238E27FC236}">
                  <a16:creationId xmlns:a16="http://schemas.microsoft.com/office/drawing/2014/main" id="{00000000-0008-0000-0200-00000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55</xdr:row>
          <xdr:rowOff>0</xdr:rowOff>
        </xdr:from>
        <xdr:to>
          <xdr:col>22</xdr:col>
          <xdr:colOff>160020</xdr:colOff>
          <xdr:row>57</xdr:row>
          <xdr:rowOff>99060</xdr:rowOff>
        </xdr:to>
        <xdr:sp macro="" textlink="">
          <xdr:nvSpPr>
            <xdr:cNvPr id="79113" name="Group Box 265" hidden="1">
              <a:extLst>
                <a:ext uri="{63B3BB69-23CF-44E3-9099-C40C66FF867C}">
                  <a14:compatExt spid="_x0000_s79113"/>
                </a:ext>
                <a:ext uri="{FF2B5EF4-FFF2-40B4-BE49-F238E27FC236}">
                  <a16:creationId xmlns:a16="http://schemas.microsoft.com/office/drawing/2014/main" id="{00000000-0008-0000-0200-00000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4" name="Group Box 266" hidden="1">
              <a:extLst>
                <a:ext uri="{63B3BB69-23CF-44E3-9099-C40C66FF867C}">
                  <a14:compatExt spid="_x0000_s79114"/>
                </a:ext>
                <a:ext uri="{FF2B5EF4-FFF2-40B4-BE49-F238E27FC236}">
                  <a16:creationId xmlns:a16="http://schemas.microsoft.com/office/drawing/2014/main" id="{00000000-0008-0000-0200-00000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5" name="Group Box 267" hidden="1">
              <a:extLst>
                <a:ext uri="{63B3BB69-23CF-44E3-9099-C40C66FF867C}">
                  <a14:compatExt spid="_x0000_s79115"/>
                </a:ext>
                <a:ext uri="{FF2B5EF4-FFF2-40B4-BE49-F238E27FC236}">
                  <a16:creationId xmlns:a16="http://schemas.microsoft.com/office/drawing/2014/main" id="{00000000-0008-0000-0200-00000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6" name="Group Box 268" hidden="1">
              <a:extLst>
                <a:ext uri="{63B3BB69-23CF-44E3-9099-C40C66FF867C}">
                  <a14:compatExt spid="_x0000_s79116"/>
                </a:ext>
                <a:ext uri="{FF2B5EF4-FFF2-40B4-BE49-F238E27FC236}">
                  <a16:creationId xmlns:a16="http://schemas.microsoft.com/office/drawing/2014/main" id="{00000000-0008-0000-0200-00000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7" name="Group Box 269" hidden="1">
              <a:extLst>
                <a:ext uri="{63B3BB69-23CF-44E3-9099-C40C66FF867C}">
                  <a14:compatExt spid="_x0000_s79117"/>
                </a:ext>
                <a:ext uri="{FF2B5EF4-FFF2-40B4-BE49-F238E27FC236}">
                  <a16:creationId xmlns:a16="http://schemas.microsoft.com/office/drawing/2014/main" id="{00000000-0008-0000-0200-00000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8" name="Group Box 270" hidden="1">
              <a:extLst>
                <a:ext uri="{63B3BB69-23CF-44E3-9099-C40C66FF867C}">
                  <a14:compatExt spid="_x0000_s79118"/>
                </a:ext>
                <a:ext uri="{FF2B5EF4-FFF2-40B4-BE49-F238E27FC236}">
                  <a16:creationId xmlns:a16="http://schemas.microsoft.com/office/drawing/2014/main" id="{00000000-0008-0000-0200-00000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19" name="Group Box 271" hidden="1">
              <a:extLst>
                <a:ext uri="{63B3BB69-23CF-44E3-9099-C40C66FF867C}">
                  <a14:compatExt spid="_x0000_s79119"/>
                </a:ext>
                <a:ext uri="{FF2B5EF4-FFF2-40B4-BE49-F238E27FC236}">
                  <a16:creationId xmlns:a16="http://schemas.microsoft.com/office/drawing/2014/main" id="{00000000-0008-0000-0200-00000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0" name="Group Box 272" hidden="1">
              <a:extLst>
                <a:ext uri="{63B3BB69-23CF-44E3-9099-C40C66FF867C}">
                  <a14:compatExt spid="_x0000_s79120"/>
                </a:ext>
                <a:ext uri="{FF2B5EF4-FFF2-40B4-BE49-F238E27FC236}">
                  <a16:creationId xmlns:a16="http://schemas.microsoft.com/office/drawing/2014/main" id="{00000000-0008-0000-0200-00001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22</xdr:col>
          <xdr:colOff>160020</xdr:colOff>
          <xdr:row>57</xdr:row>
          <xdr:rowOff>99060</xdr:rowOff>
        </xdr:to>
        <xdr:sp macro="" textlink="">
          <xdr:nvSpPr>
            <xdr:cNvPr id="79121" name="Group Box 273" hidden="1">
              <a:extLst>
                <a:ext uri="{63B3BB69-23CF-44E3-9099-C40C66FF867C}">
                  <a14:compatExt spid="_x0000_s79121"/>
                </a:ext>
                <a:ext uri="{FF2B5EF4-FFF2-40B4-BE49-F238E27FC236}">
                  <a16:creationId xmlns:a16="http://schemas.microsoft.com/office/drawing/2014/main" id="{00000000-0008-0000-0200-00001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2" name="Group Box 274" hidden="1">
              <a:extLst>
                <a:ext uri="{63B3BB69-23CF-44E3-9099-C40C66FF867C}">
                  <a14:compatExt spid="_x0000_s79122"/>
                </a:ext>
                <a:ext uri="{FF2B5EF4-FFF2-40B4-BE49-F238E27FC236}">
                  <a16:creationId xmlns:a16="http://schemas.microsoft.com/office/drawing/2014/main" id="{00000000-0008-0000-0200-00001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3" name="Group Box 275" hidden="1">
              <a:extLst>
                <a:ext uri="{63B3BB69-23CF-44E3-9099-C40C66FF867C}">
                  <a14:compatExt spid="_x0000_s79123"/>
                </a:ext>
                <a:ext uri="{FF2B5EF4-FFF2-40B4-BE49-F238E27FC236}">
                  <a16:creationId xmlns:a16="http://schemas.microsoft.com/office/drawing/2014/main" id="{00000000-0008-0000-0200-00001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4" name="Group Box 276" hidden="1">
              <a:extLst>
                <a:ext uri="{63B3BB69-23CF-44E3-9099-C40C66FF867C}">
                  <a14:compatExt spid="_x0000_s79124"/>
                </a:ext>
                <a:ext uri="{FF2B5EF4-FFF2-40B4-BE49-F238E27FC236}">
                  <a16:creationId xmlns:a16="http://schemas.microsoft.com/office/drawing/2014/main" id="{00000000-0008-0000-0200-00001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5" name="Group Box 277" hidden="1">
              <a:extLst>
                <a:ext uri="{63B3BB69-23CF-44E3-9099-C40C66FF867C}">
                  <a14:compatExt spid="_x0000_s79125"/>
                </a:ext>
                <a:ext uri="{FF2B5EF4-FFF2-40B4-BE49-F238E27FC236}">
                  <a16:creationId xmlns:a16="http://schemas.microsoft.com/office/drawing/2014/main" id="{00000000-0008-0000-0200-00001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6" name="Group Box 278" hidden="1">
              <a:extLst>
                <a:ext uri="{63B3BB69-23CF-44E3-9099-C40C66FF867C}">
                  <a14:compatExt spid="_x0000_s79126"/>
                </a:ext>
                <a:ext uri="{FF2B5EF4-FFF2-40B4-BE49-F238E27FC236}">
                  <a16:creationId xmlns:a16="http://schemas.microsoft.com/office/drawing/2014/main" id="{00000000-0008-0000-0200-00001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7" name="Group Box 279" hidden="1">
              <a:extLst>
                <a:ext uri="{63B3BB69-23CF-44E3-9099-C40C66FF867C}">
                  <a14:compatExt spid="_x0000_s79127"/>
                </a:ext>
                <a:ext uri="{FF2B5EF4-FFF2-40B4-BE49-F238E27FC236}">
                  <a16:creationId xmlns:a16="http://schemas.microsoft.com/office/drawing/2014/main" id="{00000000-0008-0000-0200-00001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28" name="Group Box 280" hidden="1">
              <a:extLst>
                <a:ext uri="{63B3BB69-23CF-44E3-9099-C40C66FF867C}">
                  <a14:compatExt spid="_x0000_s79128"/>
                </a:ext>
                <a:ext uri="{FF2B5EF4-FFF2-40B4-BE49-F238E27FC236}">
                  <a16:creationId xmlns:a16="http://schemas.microsoft.com/office/drawing/2014/main" id="{00000000-0008-0000-0200-00001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55</xdr:row>
          <xdr:rowOff>0</xdr:rowOff>
        </xdr:from>
        <xdr:to>
          <xdr:col>22</xdr:col>
          <xdr:colOff>160020</xdr:colOff>
          <xdr:row>57</xdr:row>
          <xdr:rowOff>99060</xdr:rowOff>
        </xdr:to>
        <xdr:sp macro="" textlink="">
          <xdr:nvSpPr>
            <xdr:cNvPr id="79129" name="Group Box 281" hidden="1">
              <a:extLst>
                <a:ext uri="{63B3BB69-23CF-44E3-9099-C40C66FF867C}">
                  <a14:compatExt spid="_x0000_s79129"/>
                </a:ext>
                <a:ext uri="{FF2B5EF4-FFF2-40B4-BE49-F238E27FC236}">
                  <a16:creationId xmlns:a16="http://schemas.microsoft.com/office/drawing/2014/main" id="{00000000-0008-0000-0200-00001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0" name="Group Box 282" hidden="1">
              <a:extLst>
                <a:ext uri="{63B3BB69-23CF-44E3-9099-C40C66FF867C}">
                  <a14:compatExt spid="_x0000_s79130"/>
                </a:ext>
                <a:ext uri="{FF2B5EF4-FFF2-40B4-BE49-F238E27FC236}">
                  <a16:creationId xmlns:a16="http://schemas.microsoft.com/office/drawing/2014/main" id="{00000000-0008-0000-0200-00001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1" name="Group Box 283" hidden="1">
              <a:extLst>
                <a:ext uri="{63B3BB69-23CF-44E3-9099-C40C66FF867C}">
                  <a14:compatExt spid="_x0000_s79131"/>
                </a:ext>
                <a:ext uri="{FF2B5EF4-FFF2-40B4-BE49-F238E27FC236}">
                  <a16:creationId xmlns:a16="http://schemas.microsoft.com/office/drawing/2014/main" id="{00000000-0008-0000-0200-00001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2" name="Group Box 284" hidden="1">
              <a:extLst>
                <a:ext uri="{63B3BB69-23CF-44E3-9099-C40C66FF867C}">
                  <a14:compatExt spid="_x0000_s79132"/>
                </a:ext>
                <a:ext uri="{FF2B5EF4-FFF2-40B4-BE49-F238E27FC236}">
                  <a16:creationId xmlns:a16="http://schemas.microsoft.com/office/drawing/2014/main" id="{00000000-0008-0000-0200-00001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3" name="Group Box 285" hidden="1">
              <a:extLst>
                <a:ext uri="{63B3BB69-23CF-44E3-9099-C40C66FF867C}">
                  <a14:compatExt spid="_x0000_s79133"/>
                </a:ext>
                <a:ext uri="{FF2B5EF4-FFF2-40B4-BE49-F238E27FC236}">
                  <a16:creationId xmlns:a16="http://schemas.microsoft.com/office/drawing/2014/main" id="{00000000-0008-0000-0200-00001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4" name="Group Box 286" hidden="1">
              <a:extLst>
                <a:ext uri="{63B3BB69-23CF-44E3-9099-C40C66FF867C}">
                  <a14:compatExt spid="_x0000_s79134"/>
                </a:ext>
                <a:ext uri="{FF2B5EF4-FFF2-40B4-BE49-F238E27FC236}">
                  <a16:creationId xmlns:a16="http://schemas.microsoft.com/office/drawing/2014/main" id="{00000000-0008-0000-0200-00001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5" name="Group Box 287" hidden="1">
              <a:extLst>
                <a:ext uri="{63B3BB69-23CF-44E3-9099-C40C66FF867C}">
                  <a14:compatExt spid="_x0000_s79135"/>
                </a:ext>
                <a:ext uri="{FF2B5EF4-FFF2-40B4-BE49-F238E27FC236}">
                  <a16:creationId xmlns:a16="http://schemas.microsoft.com/office/drawing/2014/main" id="{00000000-0008-0000-0200-00001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6" name="Group Box 288" hidden="1">
              <a:extLst>
                <a:ext uri="{63B3BB69-23CF-44E3-9099-C40C66FF867C}">
                  <a14:compatExt spid="_x0000_s79136"/>
                </a:ext>
                <a:ext uri="{FF2B5EF4-FFF2-40B4-BE49-F238E27FC236}">
                  <a16:creationId xmlns:a16="http://schemas.microsoft.com/office/drawing/2014/main" id="{00000000-0008-0000-0200-00002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167640</xdr:rowOff>
        </xdr:to>
        <xdr:sp macro="" textlink="">
          <xdr:nvSpPr>
            <xdr:cNvPr id="79137" name="Group Box 289" hidden="1">
              <a:extLst>
                <a:ext uri="{63B3BB69-23CF-44E3-9099-C40C66FF867C}">
                  <a14:compatExt spid="_x0000_s79137"/>
                </a:ext>
                <a:ext uri="{FF2B5EF4-FFF2-40B4-BE49-F238E27FC236}">
                  <a16:creationId xmlns:a16="http://schemas.microsoft.com/office/drawing/2014/main" id="{00000000-0008-0000-0200-00002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8" name="Group Box 290" hidden="1">
              <a:extLst>
                <a:ext uri="{63B3BB69-23CF-44E3-9099-C40C66FF867C}">
                  <a14:compatExt spid="_x0000_s79138"/>
                </a:ext>
                <a:ext uri="{FF2B5EF4-FFF2-40B4-BE49-F238E27FC236}">
                  <a16:creationId xmlns:a16="http://schemas.microsoft.com/office/drawing/2014/main" id="{00000000-0008-0000-0200-00002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39" name="Group Box 291" hidden="1">
              <a:extLst>
                <a:ext uri="{63B3BB69-23CF-44E3-9099-C40C66FF867C}">
                  <a14:compatExt spid="_x0000_s79139"/>
                </a:ext>
                <a:ext uri="{FF2B5EF4-FFF2-40B4-BE49-F238E27FC236}">
                  <a16:creationId xmlns:a16="http://schemas.microsoft.com/office/drawing/2014/main" id="{00000000-0008-0000-0200-00002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0" name="Group Box 292" hidden="1">
              <a:extLst>
                <a:ext uri="{63B3BB69-23CF-44E3-9099-C40C66FF867C}">
                  <a14:compatExt spid="_x0000_s79140"/>
                </a:ext>
                <a:ext uri="{FF2B5EF4-FFF2-40B4-BE49-F238E27FC236}">
                  <a16:creationId xmlns:a16="http://schemas.microsoft.com/office/drawing/2014/main" id="{00000000-0008-0000-0200-00002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1" name="Group Box 293" hidden="1">
              <a:extLst>
                <a:ext uri="{63B3BB69-23CF-44E3-9099-C40C66FF867C}">
                  <a14:compatExt spid="_x0000_s79141"/>
                </a:ext>
                <a:ext uri="{FF2B5EF4-FFF2-40B4-BE49-F238E27FC236}">
                  <a16:creationId xmlns:a16="http://schemas.microsoft.com/office/drawing/2014/main" id="{00000000-0008-0000-0200-00002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2" name="Group Box 294" hidden="1">
              <a:extLst>
                <a:ext uri="{63B3BB69-23CF-44E3-9099-C40C66FF867C}">
                  <a14:compatExt spid="_x0000_s79142"/>
                </a:ext>
                <a:ext uri="{FF2B5EF4-FFF2-40B4-BE49-F238E27FC236}">
                  <a16:creationId xmlns:a16="http://schemas.microsoft.com/office/drawing/2014/main" id="{00000000-0008-0000-0200-00002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3" name="Group Box 295" hidden="1">
              <a:extLst>
                <a:ext uri="{63B3BB69-23CF-44E3-9099-C40C66FF867C}">
                  <a14:compatExt spid="_x0000_s79143"/>
                </a:ext>
                <a:ext uri="{FF2B5EF4-FFF2-40B4-BE49-F238E27FC236}">
                  <a16:creationId xmlns:a16="http://schemas.microsoft.com/office/drawing/2014/main" id="{00000000-0008-0000-0200-00002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4" name="Group Box 296" hidden="1">
              <a:extLst>
                <a:ext uri="{63B3BB69-23CF-44E3-9099-C40C66FF867C}">
                  <a14:compatExt spid="_x0000_s79144"/>
                </a:ext>
                <a:ext uri="{FF2B5EF4-FFF2-40B4-BE49-F238E27FC236}">
                  <a16:creationId xmlns:a16="http://schemas.microsoft.com/office/drawing/2014/main" id="{00000000-0008-0000-0200-00002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22</xdr:col>
          <xdr:colOff>160020</xdr:colOff>
          <xdr:row>54</xdr:row>
          <xdr:rowOff>167640</xdr:rowOff>
        </xdr:to>
        <xdr:sp macro="" textlink="">
          <xdr:nvSpPr>
            <xdr:cNvPr id="79145" name="Group Box 297" hidden="1">
              <a:extLst>
                <a:ext uri="{63B3BB69-23CF-44E3-9099-C40C66FF867C}">
                  <a14:compatExt spid="_x0000_s79145"/>
                </a:ext>
                <a:ext uri="{FF2B5EF4-FFF2-40B4-BE49-F238E27FC236}">
                  <a16:creationId xmlns:a16="http://schemas.microsoft.com/office/drawing/2014/main" id="{00000000-0008-0000-0200-00002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6" name="Group Box 298" hidden="1">
              <a:extLst>
                <a:ext uri="{63B3BB69-23CF-44E3-9099-C40C66FF867C}">
                  <a14:compatExt spid="_x0000_s79146"/>
                </a:ext>
                <a:ext uri="{FF2B5EF4-FFF2-40B4-BE49-F238E27FC236}">
                  <a16:creationId xmlns:a16="http://schemas.microsoft.com/office/drawing/2014/main" id="{00000000-0008-0000-0200-00002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7" name="Group Box 299" hidden="1">
              <a:extLst>
                <a:ext uri="{63B3BB69-23CF-44E3-9099-C40C66FF867C}">
                  <a14:compatExt spid="_x0000_s79147"/>
                </a:ext>
                <a:ext uri="{FF2B5EF4-FFF2-40B4-BE49-F238E27FC236}">
                  <a16:creationId xmlns:a16="http://schemas.microsoft.com/office/drawing/2014/main" id="{00000000-0008-0000-0200-00002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8" name="Group Box 300" hidden="1">
              <a:extLst>
                <a:ext uri="{63B3BB69-23CF-44E3-9099-C40C66FF867C}">
                  <a14:compatExt spid="_x0000_s79148"/>
                </a:ext>
                <a:ext uri="{FF2B5EF4-FFF2-40B4-BE49-F238E27FC236}">
                  <a16:creationId xmlns:a16="http://schemas.microsoft.com/office/drawing/2014/main" id="{00000000-0008-0000-0200-00002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49" name="Group Box 301" hidden="1">
              <a:extLst>
                <a:ext uri="{63B3BB69-23CF-44E3-9099-C40C66FF867C}">
                  <a14:compatExt spid="_x0000_s79149"/>
                </a:ext>
                <a:ext uri="{FF2B5EF4-FFF2-40B4-BE49-F238E27FC236}">
                  <a16:creationId xmlns:a16="http://schemas.microsoft.com/office/drawing/2014/main" id="{00000000-0008-0000-0200-00002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0" name="Group Box 302" hidden="1">
              <a:extLst>
                <a:ext uri="{63B3BB69-23CF-44E3-9099-C40C66FF867C}">
                  <a14:compatExt spid="_x0000_s79150"/>
                </a:ext>
                <a:ext uri="{FF2B5EF4-FFF2-40B4-BE49-F238E27FC236}">
                  <a16:creationId xmlns:a16="http://schemas.microsoft.com/office/drawing/2014/main" id="{00000000-0008-0000-0200-00002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1" name="Group Box 303" hidden="1">
              <a:extLst>
                <a:ext uri="{63B3BB69-23CF-44E3-9099-C40C66FF867C}">
                  <a14:compatExt spid="_x0000_s79151"/>
                </a:ext>
                <a:ext uri="{FF2B5EF4-FFF2-40B4-BE49-F238E27FC236}">
                  <a16:creationId xmlns:a16="http://schemas.microsoft.com/office/drawing/2014/main" id="{00000000-0008-0000-0200-00002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2" name="Group Box 304" hidden="1">
              <a:extLst>
                <a:ext uri="{63B3BB69-23CF-44E3-9099-C40C66FF867C}">
                  <a14:compatExt spid="_x0000_s79152"/>
                </a:ext>
                <a:ext uri="{FF2B5EF4-FFF2-40B4-BE49-F238E27FC236}">
                  <a16:creationId xmlns:a16="http://schemas.microsoft.com/office/drawing/2014/main" id="{00000000-0008-0000-0200-00003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55</xdr:row>
          <xdr:rowOff>0</xdr:rowOff>
        </xdr:from>
        <xdr:to>
          <xdr:col>22</xdr:col>
          <xdr:colOff>160020</xdr:colOff>
          <xdr:row>57</xdr:row>
          <xdr:rowOff>99060</xdr:rowOff>
        </xdr:to>
        <xdr:sp macro="" textlink="">
          <xdr:nvSpPr>
            <xdr:cNvPr id="79153" name="Group Box 305" hidden="1">
              <a:extLst>
                <a:ext uri="{63B3BB69-23CF-44E3-9099-C40C66FF867C}">
                  <a14:compatExt spid="_x0000_s79153"/>
                </a:ext>
                <a:ext uri="{FF2B5EF4-FFF2-40B4-BE49-F238E27FC236}">
                  <a16:creationId xmlns:a16="http://schemas.microsoft.com/office/drawing/2014/main" id="{00000000-0008-0000-0200-00003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4" name="Group Box 306" hidden="1">
              <a:extLst>
                <a:ext uri="{63B3BB69-23CF-44E3-9099-C40C66FF867C}">
                  <a14:compatExt spid="_x0000_s79154"/>
                </a:ext>
                <a:ext uri="{FF2B5EF4-FFF2-40B4-BE49-F238E27FC236}">
                  <a16:creationId xmlns:a16="http://schemas.microsoft.com/office/drawing/2014/main" id="{00000000-0008-0000-0200-00003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5" name="Group Box 307" hidden="1">
              <a:extLst>
                <a:ext uri="{63B3BB69-23CF-44E3-9099-C40C66FF867C}">
                  <a14:compatExt spid="_x0000_s79155"/>
                </a:ext>
                <a:ext uri="{FF2B5EF4-FFF2-40B4-BE49-F238E27FC236}">
                  <a16:creationId xmlns:a16="http://schemas.microsoft.com/office/drawing/2014/main" id="{00000000-0008-0000-0200-00003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6" name="Group Box 308" hidden="1">
              <a:extLst>
                <a:ext uri="{63B3BB69-23CF-44E3-9099-C40C66FF867C}">
                  <a14:compatExt spid="_x0000_s79156"/>
                </a:ext>
                <a:ext uri="{FF2B5EF4-FFF2-40B4-BE49-F238E27FC236}">
                  <a16:creationId xmlns:a16="http://schemas.microsoft.com/office/drawing/2014/main" id="{00000000-0008-0000-0200-00003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7" name="Group Box 309" hidden="1">
              <a:extLst>
                <a:ext uri="{63B3BB69-23CF-44E3-9099-C40C66FF867C}">
                  <a14:compatExt spid="_x0000_s79157"/>
                </a:ext>
                <a:ext uri="{FF2B5EF4-FFF2-40B4-BE49-F238E27FC236}">
                  <a16:creationId xmlns:a16="http://schemas.microsoft.com/office/drawing/2014/main" id="{00000000-0008-0000-0200-00003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8" name="Group Box 310" hidden="1">
              <a:extLst>
                <a:ext uri="{63B3BB69-23CF-44E3-9099-C40C66FF867C}">
                  <a14:compatExt spid="_x0000_s79158"/>
                </a:ext>
                <a:ext uri="{FF2B5EF4-FFF2-40B4-BE49-F238E27FC236}">
                  <a16:creationId xmlns:a16="http://schemas.microsoft.com/office/drawing/2014/main" id="{00000000-0008-0000-0200-00003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59" name="Group Box 311" hidden="1">
              <a:extLst>
                <a:ext uri="{63B3BB69-23CF-44E3-9099-C40C66FF867C}">
                  <a14:compatExt spid="_x0000_s79159"/>
                </a:ext>
                <a:ext uri="{FF2B5EF4-FFF2-40B4-BE49-F238E27FC236}">
                  <a16:creationId xmlns:a16="http://schemas.microsoft.com/office/drawing/2014/main" id="{00000000-0008-0000-0200-00003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0" name="Group Box 312" hidden="1">
              <a:extLst>
                <a:ext uri="{63B3BB69-23CF-44E3-9099-C40C66FF867C}">
                  <a14:compatExt spid="_x0000_s79160"/>
                </a:ext>
                <a:ext uri="{FF2B5EF4-FFF2-40B4-BE49-F238E27FC236}">
                  <a16:creationId xmlns:a16="http://schemas.microsoft.com/office/drawing/2014/main" id="{00000000-0008-0000-0200-00003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53</xdr:row>
          <xdr:rowOff>167640</xdr:rowOff>
        </xdr:to>
        <xdr:sp macro="" textlink="">
          <xdr:nvSpPr>
            <xdr:cNvPr id="79161" name="Group Box 313" hidden="1">
              <a:extLst>
                <a:ext uri="{63B3BB69-23CF-44E3-9099-C40C66FF867C}">
                  <a14:compatExt spid="_x0000_s79161"/>
                </a:ext>
                <a:ext uri="{FF2B5EF4-FFF2-40B4-BE49-F238E27FC236}">
                  <a16:creationId xmlns:a16="http://schemas.microsoft.com/office/drawing/2014/main" id="{00000000-0008-0000-0200-00003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2" name="Group Box 314" hidden="1">
              <a:extLst>
                <a:ext uri="{63B3BB69-23CF-44E3-9099-C40C66FF867C}">
                  <a14:compatExt spid="_x0000_s79162"/>
                </a:ext>
                <a:ext uri="{FF2B5EF4-FFF2-40B4-BE49-F238E27FC236}">
                  <a16:creationId xmlns:a16="http://schemas.microsoft.com/office/drawing/2014/main" id="{00000000-0008-0000-0200-00003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3" name="Group Box 315" hidden="1">
              <a:extLst>
                <a:ext uri="{63B3BB69-23CF-44E3-9099-C40C66FF867C}">
                  <a14:compatExt spid="_x0000_s79163"/>
                </a:ext>
                <a:ext uri="{FF2B5EF4-FFF2-40B4-BE49-F238E27FC236}">
                  <a16:creationId xmlns:a16="http://schemas.microsoft.com/office/drawing/2014/main" id="{00000000-0008-0000-0200-00003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4" name="Group Box 316" hidden="1">
              <a:extLst>
                <a:ext uri="{63B3BB69-23CF-44E3-9099-C40C66FF867C}">
                  <a14:compatExt spid="_x0000_s79164"/>
                </a:ext>
                <a:ext uri="{FF2B5EF4-FFF2-40B4-BE49-F238E27FC236}">
                  <a16:creationId xmlns:a16="http://schemas.microsoft.com/office/drawing/2014/main" id="{00000000-0008-0000-0200-00003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5" name="Group Box 317" hidden="1">
              <a:extLst>
                <a:ext uri="{63B3BB69-23CF-44E3-9099-C40C66FF867C}">
                  <a14:compatExt spid="_x0000_s79165"/>
                </a:ext>
                <a:ext uri="{FF2B5EF4-FFF2-40B4-BE49-F238E27FC236}">
                  <a16:creationId xmlns:a16="http://schemas.microsoft.com/office/drawing/2014/main" id="{00000000-0008-0000-0200-00003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6" name="Group Box 318" hidden="1">
              <a:extLst>
                <a:ext uri="{63B3BB69-23CF-44E3-9099-C40C66FF867C}">
                  <a14:compatExt spid="_x0000_s79166"/>
                </a:ext>
                <a:ext uri="{FF2B5EF4-FFF2-40B4-BE49-F238E27FC236}">
                  <a16:creationId xmlns:a16="http://schemas.microsoft.com/office/drawing/2014/main" id="{00000000-0008-0000-0200-00003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7" name="Group Box 319" hidden="1">
              <a:extLst>
                <a:ext uri="{63B3BB69-23CF-44E3-9099-C40C66FF867C}">
                  <a14:compatExt spid="_x0000_s79167"/>
                </a:ext>
                <a:ext uri="{FF2B5EF4-FFF2-40B4-BE49-F238E27FC236}">
                  <a16:creationId xmlns:a16="http://schemas.microsoft.com/office/drawing/2014/main" id="{00000000-0008-0000-0200-00003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8" name="Group Box 320" hidden="1">
              <a:extLst>
                <a:ext uri="{63B3BB69-23CF-44E3-9099-C40C66FF867C}">
                  <a14:compatExt spid="_x0000_s79168"/>
                </a:ext>
                <a:ext uri="{FF2B5EF4-FFF2-40B4-BE49-F238E27FC236}">
                  <a16:creationId xmlns:a16="http://schemas.microsoft.com/office/drawing/2014/main" id="{00000000-0008-0000-0200-00004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69" name="Group Box 321" hidden="1">
              <a:extLst>
                <a:ext uri="{63B3BB69-23CF-44E3-9099-C40C66FF867C}">
                  <a14:compatExt spid="_x0000_s79169"/>
                </a:ext>
                <a:ext uri="{FF2B5EF4-FFF2-40B4-BE49-F238E27FC236}">
                  <a16:creationId xmlns:a16="http://schemas.microsoft.com/office/drawing/2014/main" id="{00000000-0008-0000-0200-00004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0" name="Group Box 322" hidden="1">
              <a:extLst>
                <a:ext uri="{63B3BB69-23CF-44E3-9099-C40C66FF867C}">
                  <a14:compatExt spid="_x0000_s79170"/>
                </a:ext>
                <a:ext uri="{FF2B5EF4-FFF2-40B4-BE49-F238E27FC236}">
                  <a16:creationId xmlns:a16="http://schemas.microsoft.com/office/drawing/2014/main" id="{00000000-0008-0000-0200-00004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1" name="Group Box 323" hidden="1">
              <a:extLst>
                <a:ext uri="{63B3BB69-23CF-44E3-9099-C40C66FF867C}">
                  <a14:compatExt spid="_x0000_s79171"/>
                </a:ext>
                <a:ext uri="{FF2B5EF4-FFF2-40B4-BE49-F238E27FC236}">
                  <a16:creationId xmlns:a16="http://schemas.microsoft.com/office/drawing/2014/main" id="{00000000-0008-0000-0200-00004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2" name="Group Box 324" hidden="1">
              <a:extLst>
                <a:ext uri="{63B3BB69-23CF-44E3-9099-C40C66FF867C}">
                  <a14:compatExt spid="_x0000_s79172"/>
                </a:ext>
                <a:ext uri="{FF2B5EF4-FFF2-40B4-BE49-F238E27FC236}">
                  <a16:creationId xmlns:a16="http://schemas.microsoft.com/office/drawing/2014/main" id="{00000000-0008-0000-0200-00004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3" name="Group Box 325" hidden="1">
              <a:extLst>
                <a:ext uri="{63B3BB69-23CF-44E3-9099-C40C66FF867C}">
                  <a14:compatExt spid="_x0000_s79173"/>
                </a:ext>
                <a:ext uri="{FF2B5EF4-FFF2-40B4-BE49-F238E27FC236}">
                  <a16:creationId xmlns:a16="http://schemas.microsoft.com/office/drawing/2014/main" id="{00000000-0008-0000-0200-00004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4" name="Group Box 326" hidden="1">
              <a:extLst>
                <a:ext uri="{63B3BB69-23CF-44E3-9099-C40C66FF867C}">
                  <a14:compatExt spid="_x0000_s79174"/>
                </a:ext>
                <a:ext uri="{FF2B5EF4-FFF2-40B4-BE49-F238E27FC236}">
                  <a16:creationId xmlns:a16="http://schemas.microsoft.com/office/drawing/2014/main" id="{00000000-0008-0000-0200-00004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5" name="Group Box 327" hidden="1">
              <a:extLst>
                <a:ext uri="{63B3BB69-23CF-44E3-9099-C40C66FF867C}">
                  <a14:compatExt spid="_x0000_s79175"/>
                </a:ext>
                <a:ext uri="{FF2B5EF4-FFF2-40B4-BE49-F238E27FC236}">
                  <a16:creationId xmlns:a16="http://schemas.microsoft.com/office/drawing/2014/main" id="{00000000-0008-0000-0200-00004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22</xdr:col>
          <xdr:colOff>160020</xdr:colOff>
          <xdr:row>53</xdr:row>
          <xdr:rowOff>167640</xdr:rowOff>
        </xdr:to>
        <xdr:sp macro="" textlink="">
          <xdr:nvSpPr>
            <xdr:cNvPr id="79176" name="Group Box 328" hidden="1">
              <a:extLst>
                <a:ext uri="{63B3BB69-23CF-44E3-9099-C40C66FF867C}">
                  <a14:compatExt spid="_x0000_s79176"/>
                </a:ext>
                <a:ext uri="{FF2B5EF4-FFF2-40B4-BE49-F238E27FC236}">
                  <a16:creationId xmlns:a16="http://schemas.microsoft.com/office/drawing/2014/main" id="{00000000-0008-0000-0200-00004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7" name="Group Box 329" hidden="1">
              <a:extLst>
                <a:ext uri="{63B3BB69-23CF-44E3-9099-C40C66FF867C}">
                  <a14:compatExt spid="_x0000_s79177"/>
                </a:ext>
                <a:ext uri="{FF2B5EF4-FFF2-40B4-BE49-F238E27FC236}">
                  <a16:creationId xmlns:a16="http://schemas.microsoft.com/office/drawing/2014/main" id="{00000000-0008-0000-0200-00004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8" name="Group Box 330" hidden="1">
              <a:extLst>
                <a:ext uri="{63B3BB69-23CF-44E3-9099-C40C66FF867C}">
                  <a14:compatExt spid="_x0000_s79178"/>
                </a:ext>
                <a:ext uri="{FF2B5EF4-FFF2-40B4-BE49-F238E27FC236}">
                  <a16:creationId xmlns:a16="http://schemas.microsoft.com/office/drawing/2014/main" id="{00000000-0008-0000-0200-00004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79" name="Group Box 331" hidden="1">
              <a:extLst>
                <a:ext uri="{63B3BB69-23CF-44E3-9099-C40C66FF867C}">
                  <a14:compatExt spid="_x0000_s79179"/>
                </a:ext>
                <a:ext uri="{FF2B5EF4-FFF2-40B4-BE49-F238E27FC236}">
                  <a16:creationId xmlns:a16="http://schemas.microsoft.com/office/drawing/2014/main" id="{00000000-0008-0000-0200-00004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0" name="Group Box 332" hidden="1">
              <a:extLst>
                <a:ext uri="{63B3BB69-23CF-44E3-9099-C40C66FF867C}">
                  <a14:compatExt spid="_x0000_s79180"/>
                </a:ext>
                <a:ext uri="{FF2B5EF4-FFF2-40B4-BE49-F238E27FC236}">
                  <a16:creationId xmlns:a16="http://schemas.microsoft.com/office/drawing/2014/main" id="{00000000-0008-0000-0200-00004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1" name="Group Box 333" hidden="1">
              <a:extLst>
                <a:ext uri="{63B3BB69-23CF-44E3-9099-C40C66FF867C}">
                  <a14:compatExt spid="_x0000_s79181"/>
                </a:ext>
                <a:ext uri="{FF2B5EF4-FFF2-40B4-BE49-F238E27FC236}">
                  <a16:creationId xmlns:a16="http://schemas.microsoft.com/office/drawing/2014/main" id="{00000000-0008-0000-0200-00004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2" name="Group Box 334" hidden="1">
              <a:extLst>
                <a:ext uri="{63B3BB69-23CF-44E3-9099-C40C66FF867C}">
                  <a14:compatExt spid="_x0000_s79182"/>
                </a:ext>
                <a:ext uri="{FF2B5EF4-FFF2-40B4-BE49-F238E27FC236}">
                  <a16:creationId xmlns:a16="http://schemas.microsoft.com/office/drawing/2014/main" id="{00000000-0008-0000-0200-00004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3" name="Group Box 335" hidden="1">
              <a:extLst>
                <a:ext uri="{63B3BB69-23CF-44E3-9099-C40C66FF867C}">
                  <a14:compatExt spid="_x0000_s79183"/>
                </a:ext>
                <a:ext uri="{FF2B5EF4-FFF2-40B4-BE49-F238E27FC236}">
                  <a16:creationId xmlns:a16="http://schemas.microsoft.com/office/drawing/2014/main" id="{00000000-0008-0000-0200-00004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51</xdr:row>
          <xdr:rowOff>0</xdr:rowOff>
        </xdr:from>
        <xdr:to>
          <xdr:col>22</xdr:col>
          <xdr:colOff>160020</xdr:colOff>
          <xdr:row>54</xdr:row>
          <xdr:rowOff>45720</xdr:rowOff>
        </xdr:to>
        <xdr:sp macro="" textlink="">
          <xdr:nvSpPr>
            <xdr:cNvPr id="79184" name="Group Box 336" hidden="1">
              <a:extLst>
                <a:ext uri="{63B3BB69-23CF-44E3-9099-C40C66FF867C}">
                  <a14:compatExt spid="_x0000_s79184"/>
                </a:ext>
                <a:ext uri="{FF2B5EF4-FFF2-40B4-BE49-F238E27FC236}">
                  <a16:creationId xmlns:a16="http://schemas.microsoft.com/office/drawing/2014/main" id="{00000000-0008-0000-0200-00005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5" name="Group Box 337" hidden="1">
              <a:extLst>
                <a:ext uri="{63B3BB69-23CF-44E3-9099-C40C66FF867C}">
                  <a14:compatExt spid="_x0000_s79185"/>
                </a:ext>
                <a:ext uri="{FF2B5EF4-FFF2-40B4-BE49-F238E27FC236}">
                  <a16:creationId xmlns:a16="http://schemas.microsoft.com/office/drawing/2014/main" id="{00000000-0008-0000-0200-00005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6" name="Group Box 338" hidden="1">
              <a:extLst>
                <a:ext uri="{63B3BB69-23CF-44E3-9099-C40C66FF867C}">
                  <a14:compatExt spid="_x0000_s79186"/>
                </a:ext>
                <a:ext uri="{FF2B5EF4-FFF2-40B4-BE49-F238E27FC236}">
                  <a16:creationId xmlns:a16="http://schemas.microsoft.com/office/drawing/2014/main" id="{00000000-0008-0000-0200-00005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7" name="Group Box 339" hidden="1">
              <a:extLst>
                <a:ext uri="{63B3BB69-23CF-44E3-9099-C40C66FF867C}">
                  <a14:compatExt spid="_x0000_s79187"/>
                </a:ext>
                <a:ext uri="{FF2B5EF4-FFF2-40B4-BE49-F238E27FC236}">
                  <a16:creationId xmlns:a16="http://schemas.microsoft.com/office/drawing/2014/main" id="{00000000-0008-0000-0200-00005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8" name="Group Box 340" hidden="1">
              <a:extLst>
                <a:ext uri="{63B3BB69-23CF-44E3-9099-C40C66FF867C}">
                  <a14:compatExt spid="_x0000_s79188"/>
                </a:ext>
                <a:ext uri="{FF2B5EF4-FFF2-40B4-BE49-F238E27FC236}">
                  <a16:creationId xmlns:a16="http://schemas.microsoft.com/office/drawing/2014/main" id="{00000000-0008-0000-0200-00005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89" name="Group Box 341" hidden="1">
              <a:extLst>
                <a:ext uri="{63B3BB69-23CF-44E3-9099-C40C66FF867C}">
                  <a14:compatExt spid="_x0000_s79189"/>
                </a:ext>
                <a:ext uri="{FF2B5EF4-FFF2-40B4-BE49-F238E27FC236}">
                  <a16:creationId xmlns:a16="http://schemas.microsoft.com/office/drawing/2014/main" id="{00000000-0008-0000-0200-00005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0" name="Group Box 342" hidden="1">
              <a:extLst>
                <a:ext uri="{63B3BB69-23CF-44E3-9099-C40C66FF867C}">
                  <a14:compatExt spid="_x0000_s79190"/>
                </a:ext>
                <a:ext uri="{FF2B5EF4-FFF2-40B4-BE49-F238E27FC236}">
                  <a16:creationId xmlns:a16="http://schemas.microsoft.com/office/drawing/2014/main" id="{00000000-0008-0000-0200-00005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1" name="Group Box 343" hidden="1">
              <a:extLst>
                <a:ext uri="{63B3BB69-23CF-44E3-9099-C40C66FF867C}">
                  <a14:compatExt spid="_x0000_s79191"/>
                </a:ext>
                <a:ext uri="{FF2B5EF4-FFF2-40B4-BE49-F238E27FC236}">
                  <a16:creationId xmlns:a16="http://schemas.microsoft.com/office/drawing/2014/main" id="{00000000-0008-0000-0200-00005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2" name="Group Box 344" hidden="1">
              <a:extLst>
                <a:ext uri="{63B3BB69-23CF-44E3-9099-C40C66FF867C}">
                  <a14:compatExt spid="_x0000_s79192"/>
                </a:ext>
                <a:ext uri="{FF2B5EF4-FFF2-40B4-BE49-F238E27FC236}">
                  <a16:creationId xmlns:a16="http://schemas.microsoft.com/office/drawing/2014/main" id="{00000000-0008-0000-0200-00005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3" name="Group Box 345" hidden="1">
              <a:extLst>
                <a:ext uri="{63B3BB69-23CF-44E3-9099-C40C66FF867C}">
                  <a14:compatExt spid="_x0000_s79193"/>
                </a:ext>
                <a:ext uri="{FF2B5EF4-FFF2-40B4-BE49-F238E27FC236}">
                  <a16:creationId xmlns:a16="http://schemas.microsoft.com/office/drawing/2014/main" id="{00000000-0008-0000-0200-00005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4" name="Group Box 346" hidden="1">
              <a:extLst>
                <a:ext uri="{63B3BB69-23CF-44E3-9099-C40C66FF867C}">
                  <a14:compatExt spid="_x0000_s79194"/>
                </a:ext>
                <a:ext uri="{FF2B5EF4-FFF2-40B4-BE49-F238E27FC236}">
                  <a16:creationId xmlns:a16="http://schemas.microsoft.com/office/drawing/2014/main" id="{00000000-0008-0000-0200-00005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5" name="Group Box 347" hidden="1">
              <a:extLst>
                <a:ext uri="{63B3BB69-23CF-44E3-9099-C40C66FF867C}">
                  <a14:compatExt spid="_x0000_s79195"/>
                </a:ext>
                <a:ext uri="{FF2B5EF4-FFF2-40B4-BE49-F238E27FC236}">
                  <a16:creationId xmlns:a16="http://schemas.microsoft.com/office/drawing/2014/main" id="{00000000-0008-0000-0200-00005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6" name="Group Box 348" hidden="1">
              <a:extLst>
                <a:ext uri="{63B3BB69-23CF-44E3-9099-C40C66FF867C}">
                  <a14:compatExt spid="_x0000_s79196"/>
                </a:ext>
                <a:ext uri="{FF2B5EF4-FFF2-40B4-BE49-F238E27FC236}">
                  <a16:creationId xmlns:a16="http://schemas.microsoft.com/office/drawing/2014/main" id="{00000000-0008-0000-0200-00005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7" name="Group Box 349" hidden="1">
              <a:extLst>
                <a:ext uri="{63B3BB69-23CF-44E3-9099-C40C66FF867C}">
                  <a14:compatExt spid="_x0000_s79197"/>
                </a:ext>
                <a:ext uri="{FF2B5EF4-FFF2-40B4-BE49-F238E27FC236}">
                  <a16:creationId xmlns:a16="http://schemas.microsoft.com/office/drawing/2014/main" id="{00000000-0008-0000-0200-00005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8" name="Group Box 350" hidden="1">
              <a:extLst>
                <a:ext uri="{63B3BB69-23CF-44E3-9099-C40C66FF867C}">
                  <a14:compatExt spid="_x0000_s79198"/>
                </a:ext>
                <a:ext uri="{FF2B5EF4-FFF2-40B4-BE49-F238E27FC236}">
                  <a16:creationId xmlns:a16="http://schemas.microsoft.com/office/drawing/2014/main" id="{00000000-0008-0000-0200-00005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199" name="Group Box 351" hidden="1">
              <a:extLst>
                <a:ext uri="{63B3BB69-23CF-44E3-9099-C40C66FF867C}">
                  <a14:compatExt spid="_x0000_s79199"/>
                </a:ext>
                <a:ext uri="{FF2B5EF4-FFF2-40B4-BE49-F238E27FC236}">
                  <a16:creationId xmlns:a16="http://schemas.microsoft.com/office/drawing/2014/main" id="{00000000-0008-0000-0200-00005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0" name="Group Box 352" hidden="1">
              <a:extLst>
                <a:ext uri="{63B3BB69-23CF-44E3-9099-C40C66FF867C}">
                  <a14:compatExt spid="_x0000_s79200"/>
                </a:ext>
                <a:ext uri="{FF2B5EF4-FFF2-40B4-BE49-F238E27FC236}">
                  <a16:creationId xmlns:a16="http://schemas.microsoft.com/office/drawing/2014/main" id="{00000000-0008-0000-0200-00006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1" name="Group Box 353" hidden="1">
              <a:extLst>
                <a:ext uri="{63B3BB69-23CF-44E3-9099-C40C66FF867C}">
                  <a14:compatExt spid="_x0000_s79201"/>
                </a:ext>
                <a:ext uri="{FF2B5EF4-FFF2-40B4-BE49-F238E27FC236}">
                  <a16:creationId xmlns:a16="http://schemas.microsoft.com/office/drawing/2014/main" id="{00000000-0008-0000-0200-00006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2" name="Group Box 354" hidden="1">
              <a:extLst>
                <a:ext uri="{63B3BB69-23CF-44E3-9099-C40C66FF867C}">
                  <a14:compatExt spid="_x0000_s79202"/>
                </a:ext>
                <a:ext uri="{FF2B5EF4-FFF2-40B4-BE49-F238E27FC236}">
                  <a16:creationId xmlns:a16="http://schemas.microsoft.com/office/drawing/2014/main" id="{00000000-0008-0000-0200-00006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3" name="Group Box 355" hidden="1">
              <a:extLst>
                <a:ext uri="{63B3BB69-23CF-44E3-9099-C40C66FF867C}">
                  <a14:compatExt spid="_x0000_s79203"/>
                </a:ext>
                <a:ext uri="{FF2B5EF4-FFF2-40B4-BE49-F238E27FC236}">
                  <a16:creationId xmlns:a16="http://schemas.microsoft.com/office/drawing/2014/main" id="{00000000-0008-0000-0200-00006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4" name="Group Box 356" hidden="1">
              <a:extLst>
                <a:ext uri="{63B3BB69-23CF-44E3-9099-C40C66FF867C}">
                  <a14:compatExt spid="_x0000_s79204"/>
                </a:ext>
                <a:ext uri="{FF2B5EF4-FFF2-40B4-BE49-F238E27FC236}">
                  <a16:creationId xmlns:a16="http://schemas.microsoft.com/office/drawing/2014/main" id="{00000000-0008-0000-0200-00006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20</xdr:col>
          <xdr:colOff>99060</xdr:colOff>
          <xdr:row>52</xdr:row>
          <xdr:rowOff>129540</xdr:rowOff>
        </xdr:to>
        <xdr:sp macro="" textlink="">
          <xdr:nvSpPr>
            <xdr:cNvPr id="79205" name="Group Box 357" hidden="1">
              <a:extLst>
                <a:ext uri="{63B3BB69-23CF-44E3-9099-C40C66FF867C}">
                  <a14:compatExt spid="_x0000_s79205"/>
                </a:ext>
                <a:ext uri="{FF2B5EF4-FFF2-40B4-BE49-F238E27FC236}">
                  <a16:creationId xmlns:a16="http://schemas.microsoft.com/office/drawing/2014/main" id="{00000000-0008-0000-0200-00006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54</xdr:row>
          <xdr:rowOff>45720</xdr:rowOff>
        </xdr:to>
        <xdr:sp macro="" textlink="">
          <xdr:nvSpPr>
            <xdr:cNvPr id="79206" name="Group Box 358" hidden="1">
              <a:extLst>
                <a:ext uri="{63B3BB69-23CF-44E3-9099-C40C66FF867C}">
                  <a14:compatExt spid="_x0000_s79206"/>
                </a:ext>
                <a:ext uri="{FF2B5EF4-FFF2-40B4-BE49-F238E27FC236}">
                  <a16:creationId xmlns:a16="http://schemas.microsoft.com/office/drawing/2014/main" id="{00000000-0008-0000-0200-00006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07" name="Group Box 359" hidden="1">
              <a:extLst>
                <a:ext uri="{63B3BB69-23CF-44E3-9099-C40C66FF867C}">
                  <a14:compatExt spid="_x0000_s79207"/>
                </a:ext>
                <a:ext uri="{FF2B5EF4-FFF2-40B4-BE49-F238E27FC236}">
                  <a16:creationId xmlns:a16="http://schemas.microsoft.com/office/drawing/2014/main" id="{00000000-0008-0000-0200-00006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08" name="Group Box 360" hidden="1">
              <a:extLst>
                <a:ext uri="{63B3BB69-23CF-44E3-9099-C40C66FF867C}">
                  <a14:compatExt spid="_x0000_s79208"/>
                </a:ext>
                <a:ext uri="{FF2B5EF4-FFF2-40B4-BE49-F238E27FC236}">
                  <a16:creationId xmlns:a16="http://schemas.microsoft.com/office/drawing/2014/main" id="{00000000-0008-0000-0200-00006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09" name="Group Box 361" hidden="1">
              <a:extLst>
                <a:ext uri="{63B3BB69-23CF-44E3-9099-C40C66FF867C}">
                  <a14:compatExt spid="_x0000_s79209"/>
                </a:ext>
                <a:ext uri="{FF2B5EF4-FFF2-40B4-BE49-F238E27FC236}">
                  <a16:creationId xmlns:a16="http://schemas.microsoft.com/office/drawing/2014/main" id="{00000000-0008-0000-0200-00006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0" name="Group Box 362" hidden="1">
              <a:extLst>
                <a:ext uri="{63B3BB69-23CF-44E3-9099-C40C66FF867C}">
                  <a14:compatExt spid="_x0000_s79210"/>
                </a:ext>
                <a:ext uri="{FF2B5EF4-FFF2-40B4-BE49-F238E27FC236}">
                  <a16:creationId xmlns:a16="http://schemas.microsoft.com/office/drawing/2014/main" id="{00000000-0008-0000-0200-00006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1" name="Group Box 363" hidden="1">
              <a:extLst>
                <a:ext uri="{63B3BB69-23CF-44E3-9099-C40C66FF867C}">
                  <a14:compatExt spid="_x0000_s79211"/>
                </a:ext>
                <a:ext uri="{FF2B5EF4-FFF2-40B4-BE49-F238E27FC236}">
                  <a16:creationId xmlns:a16="http://schemas.microsoft.com/office/drawing/2014/main" id="{00000000-0008-0000-0200-00006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2" name="Group Box 364" hidden="1">
              <a:extLst>
                <a:ext uri="{63B3BB69-23CF-44E3-9099-C40C66FF867C}">
                  <a14:compatExt spid="_x0000_s79212"/>
                </a:ext>
                <a:ext uri="{FF2B5EF4-FFF2-40B4-BE49-F238E27FC236}">
                  <a16:creationId xmlns:a16="http://schemas.microsoft.com/office/drawing/2014/main" id="{00000000-0008-0000-0200-00006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3" name="Group Box 365" hidden="1">
              <a:extLst>
                <a:ext uri="{63B3BB69-23CF-44E3-9099-C40C66FF867C}">
                  <a14:compatExt spid="_x0000_s79213"/>
                </a:ext>
                <a:ext uri="{FF2B5EF4-FFF2-40B4-BE49-F238E27FC236}">
                  <a16:creationId xmlns:a16="http://schemas.microsoft.com/office/drawing/2014/main" id="{00000000-0008-0000-0200-00006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22</xdr:col>
          <xdr:colOff>160020</xdr:colOff>
          <xdr:row>54</xdr:row>
          <xdr:rowOff>45720</xdr:rowOff>
        </xdr:to>
        <xdr:sp macro="" textlink="">
          <xdr:nvSpPr>
            <xdr:cNvPr id="79214" name="Group Box 366" hidden="1">
              <a:extLst>
                <a:ext uri="{63B3BB69-23CF-44E3-9099-C40C66FF867C}">
                  <a14:compatExt spid="_x0000_s79214"/>
                </a:ext>
                <a:ext uri="{FF2B5EF4-FFF2-40B4-BE49-F238E27FC236}">
                  <a16:creationId xmlns:a16="http://schemas.microsoft.com/office/drawing/2014/main" id="{00000000-0008-0000-0200-00006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5" name="Group Box 367" hidden="1">
              <a:extLst>
                <a:ext uri="{63B3BB69-23CF-44E3-9099-C40C66FF867C}">
                  <a14:compatExt spid="_x0000_s79215"/>
                </a:ext>
                <a:ext uri="{FF2B5EF4-FFF2-40B4-BE49-F238E27FC236}">
                  <a16:creationId xmlns:a16="http://schemas.microsoft.com/office/drawing/2014/main" id="{00000000-0008-0000-0200-00006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6" name="Group Box 368" hidden="1">
              <a:extLst>
                <a:ext uri="{63B3BB69-23CF-44E3-9099-C40C66FF867C}">
                  <a14:compatExt spid="_x0000_s79216"/>
                </a:ext>
                <a:ext uri="{FF2B5EF4-FFF2-40B4-BE49-F238E27FC236}">
                  <a16:creationId xmlns:a16="http://schemas.microsoft.com/office/drawing/2014/main" id="{00000000-0008-0000-0200-00007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7" name="Group Box 369" hidden="1">
              <a:extLst>
                <a:ext uri="{63B3BB69-23CF-44E3-9099-C40C66FF867C}">
                  <a14:compatExt spid="_x0000_s79217"/>
                </a:ext>
                <a:ext uri="{FF2B5EF4-FFF2-40B4-BE49-F238E27FC236}">
                  <a16:creationId xmlns:a16="http://schemas.microsoft.com/office/drawing/2014/main" id="{00000000-0008-0000-0200-00007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8" name="Group Box 370" hidden="1">
              <a:extLst>
                <a:ext uri="{63B3BB69-23CF-44E3-9099-C40C66FF867C}">
                  <a14:compatExt spid="_x0000_s79218"/>
                </a:ext>
                <a:ext uri="{FF2B5EF4-FFF2-40B4-BE49-F238E27FC236}">
                  <a16:creationId xmlns:a16="http://schemas.microsoft.com/office/drawing/2014/main" id="{00000000-0008-0000-0200-00007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19" name="Group Box 371" hidden="1">
              <a:extLst>
                <a:ext uri="{63B3BB69-23CF-44E3-9099-C40C66FF867C}">
                  <a14:compatExt spid="_x0000_s79219"/>
                </a:ext>
                <a:ext uri="{FF2B5EF4-FFF2-40B4-BE49-F238E27FC236}">
                  <a16:creationId xmlns:a16="http://schemas.microsoft.com/office/drawing/2014/main" id="{00000000-0008-0000-0200-00007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0" name="Group Box 372" hidden="1">
              <a:extLst>
                <a:ext uri="{63B3BB69-23CF-44E3-9099-C40C66FF867C}">
                  <a14:compatExt spid="_x0000_s79220"/>
                </a:ext>
                <a:ext uri="{FF2B5EF4-FFF2-40B4-BE49-F238E27FC236}">
                  <a16:creationId xmlns:a16="http://schemas.microsoft.com/office/drawing/2014/main" id="{00000000-0008-0000-0200-00007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1" name="Group Box 373" hidden="1">
              <a:extLst>
                <a:ext uri="{63B3BB69-23CF-44E3-9099-C40C66FF867C}">
                  <a14:compatExt spid="_x0000_s79221"/>
                </a:ext>
                <a:ext uri="{FF2B5EF4-FFF2-40B4-BE49-F238E27FC236}">
                  <a16:creationId xmlns:a16="http://schemas.microsoft.com/office/drawing/2014/main" id="{00000000-0008-0000-0200-00007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54</xdr:row>
          <xdr:rowOff>45720</xdr:rowOff>
        </xdr:to>
        <xdr:sp macro="" textlink="">
          <xdr:nvSpPr>
            <xdr:cNvPr id="79222" name="Group Box 374" hidden="1">
              <a:extLst>
                <a:ext uri="{63B3BB69-23CF-44E3-9099-C40C66FF867C}">
                  <a14:compatExt spid="_x0000_s79222"/>
                </a:ext>
                <a:ext uri="{FF2B5EF4-FFF2-40B4-BE49-F238E27FC236}">
                  <a16:creationId xmlns:a16="http://schemas.microsoft.com/office/drawing/2014/main" id="{00000000-0008-0000-0200-00007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3" name="Group Box 375" hidden="1">
              <a:extLst>
                <a:ext uri="{63B3BB69-23CF-44E3-9099-C40C66FF867C}">
                  <a14:compatExt spid="_x0000_s79223"/>
                </a:ext>
                <a:ext uri="{FF2B5EF4-FFF2-40B4-BE49-F238E27FC236}">
                  <a16:creationId xmlns:a16="http://schemas.microsoft.com/office/drawing/2014/main" id="{00000000-0008-0000-0200-00007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4" name="Group Box 376" hidden="1">
              <a:extLst>
                <a:ext uri="{63B3BB69-23CF-44E3-9099-C40C66FF867C}">
                  <a14:compatExt spid="_x0000_s79224"/>
                </a:ext>
                <a:ext uri="{FF2B5EF4-FFF2-40B4-BE49-F238E27FC236}">
                  <a16:creationId xmlns:a16="http://schemas.microsoft.com/office/drawing/2014/main" id="{00000000-0008-0000-0200-00007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5" name="Group Box 377" hidden="1">
              <a:extLst>
                <a:ext uri="{63B3BB69-23CF-44E3-9099-C40C66FF867C}">
                  <a14:compatExt spid="_x0000_s79225"/>
                </a:ext>
                <a:ext uri="{FF2B5EF4-FFF2-40B4-BE49-F238E27FC236}">
                  <a16:creationId xmlns:a16="http://schemas.microsoft.com/office/drawing/2014/main" id="{00000000-0008-0000-0200-00007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6" name="Group Box 378" hidden="1">
              <a:extLst>
                <a:ext uri="{63B3BB69-23CF-44E3-9099-C40C66FF867C}">
                  <a14:compatExt spid="_x0000_s79226"/>
                </a:ext>
                <a:ext uri="{FF2B5EF4-FFF2-40B4-BE49-F238E27FC236}">
                  <a16:creationId xmlns:a16="http://schemas.microsoft.com/office/drawing/2014/main" id="{00000000-0008-0000-0200-00007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7" name="Group Box 379" hidden="1">
              <a:extLst>
                <a:ext uri="{63B3BB69-23CF-44E3-9099-C40C66FF867C}">
                  <a14:compatExt spid="_x0000_s79227"/>
                </a:ext>
                <a:ext uri="{FF2B5EF4-FFF2-40B4-BE49-F238E27FC236}">
                  <a16:creationId xmlns:a16="http://schemas.microsoft.com/office/drawing/2014/main" id="{00000000-0008-0000-0200-00007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8" name="Group Box 380" hidden="1">
              <a:extLst>
                <a:ext uri="{63B3BB69-23CF-44E3-9099-C40C66FF867C}">
                  <a14:compatExt spid="_x0000_s79228"/>
                </a:ext>
                <a:ext uri="{FF2B5EF4-FFF2-40B4-BE49-F238E27FC236}">
                  <a16:creationId xmlns:a16="http://schemas.microsoft.com/office/drawing/2014/main" id="{00000000-0008-0000-0200-00007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29" name="Group Box 381" hidden="1">
              <a:extLst>
                <a:ext uri="{63B3BB69-23CF-44E3-9099-C40C66FF867C}">
                  <a14:compatExt spid="_x0000_s79229"/>
                </a:ext>
                <a:ext uri="{FF2B5EF4-FFF2-40B4-BE49-F238E27FC236}">
                  <a16:creationId xmlns:a16="http://schemas.microsoft.com/office/drawing/2014/main" id="{00000000-0008-0000-0200-00007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54</xdr:row>
          <xdr:rowOff>167640</xdr:rowOff>
        </xdr:to>
        <xdr:sp macro="" textlink="">
          <xdr:nvSpPr>
            <xdr:cNvPr id="79230" name="Group Box 382" hidden="1">
              <a:extLst>
                <a:ext uri="{63B3BB69-23CF-44E3-9099-C40C66FF867C}">
                  <a14:compatExt spid="_x0000_s79230"/>
                </a:ext>
                <a:ext uri="{FF2B5EF4-FFF2-40B4-BE49-F238E27FC236}">
                  <a16:creationId xmlns:a16="http://schemas.microsoft.com/office/drawing/2014/main" id="{00000000-0008-0000-0200-00007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1" name="Group Box 383" hidden="1">
              <a:extLst>
                <a:ext uri="{63B3BB69-23CF-44E3-9099-C40C66FF867C}">
                  <a14:compatExt spid="_x0000_s79231"/>
                </a:ext>
                <a:ext uri="{FF2B5EF4-FFF2-40B4-BE49-F238E27FC236}">
                  <a16:creationId xmlns:a16="http://schemas.microsoft.com/office/drawing/2014/main" id="{00000000-0008-0000-0200-00007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2" name="Group Box 384" hidden="1">
              <a:extLst>
                <a:ext uri="{63B3BB69-23CF-44E3-9099-C40C66FF867C}">
                  <a14:compatExt spid="_x0000_s79232"/>
                </a:ext>
                <a:ext uri="{FF2B5EF4-FFF2-40B4-BE49-F238E27FC236}">
                  <a16:creationId xmlns:a16="http://schemas.microsoft.com/office/drawing/2014/main" id="{00000000-0008-0000-0200-00008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3" name="Group Box 385" hidden="1">
              <a:extLst>
                <a:ext uri="{63B3BB69-23CF-44E3-9099-C40C66FF867C}">
                  <a14:compatExt spid="_x0000_s79233"/>
                </a:ext>
                <a:ext uri="{FF2B5EF4-FFF2-40B4-BE49-F238E27FC236}">
                  <a16:creationId xmlns:a16="http://schemas.microsoft.com/office/drawing/2014/main" id="{00000000-0008-0000-0200-00008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4" name="Group Box 386" hidden="1">
              <a:extLst>
                <a:ext uri="{63B3BB69-23CF-44E3-9099-C40C66FF867C}">
                  <a14:compatExt spid="_x0000_s79234"/>
                </a:ext>
                <a:ext uri="{FF2B5EF4-FFF2-40B4-BE49-F238E27FC236}">
                  <a16:creationId xmlns:a16="http://schemas.microsoft.com/office/drawing/2014/main" id="{00000000-0008-0000-0200-00008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5" name="Group Box 387" hidden="1">
              <a:extLst>
                <a:ext uri="{63B3BB69-23CF-44E3-9099-C40C66FF867C}">
                  <a14:compatExt spid="_x0000_s79235"/>
                </a:ext>
                <a:ext uri="{FF2B5EF4-FFF2-40B4-BE49-F238E27FC236}">
                  <a16:creationId xmlns:a16="http://schemas.microsoft.com/office/drawing/2014/main" id="{00000000-0008-0000-0200-00008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6" name="Group Box 388" hidden="1">
              <a:extLst>
                <a:ext uri="{63B3BB69-23CF-44E3-9099-C40C66FF867C}">
                  <a14:compatExt spid="_x0000_s79236"/>
                </a:ext>
                <a:ext uri="{FF2B5EF4-FFF2-40B4-BE49-F238E27FC236}">
                  <a16:creationId xmlns:a16="http://schemas.microsoft.com/office/drawing/2014/main" id="{00000000-0008-0000-0200-00008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7" name="Group Box 389" hidden="1">
              <a:extLst>
                <a:ext uri="{63B3BB69-23CF-44E3-9099-C40C66FF867C}">
                  <a14:compatExt spid="_x0000_s79237"/>
                </a:ext>
                <a:ext uri="{FF2B5EF4-FFF2-40B4-BE49-F238E27FC236}">
                  <a16:creationId xmlns:a16="http://schemas.microsoft.com/office/drawing/2014/main" id="{00000000-0008-0000-0200-00008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22</xdr:col>
          <xdr:colOff>160020</xdr:colOff>
          <xdr:row>55</xdr:row>
          <xdr:rowOff>167640</xdr:rowOff>
        </xdr:to>
        <xdr:sp macro="" textlink="">
          <xdr:nvSpPr>
            <xdr:cNvPr id="79238" name="Group Box 390" hidden="1">
              <a:extLst>
                <a:ext uri="{63B3BB69-23CF-44E3-9099-C40C66FF867C}">
                  <a14:compatExt spid="_x0000_s79238"/>
                </a:ext>
                <a:ext uri="{FF2B5EF4-FFF2-40B4-BE49-F238E27FC236}">
                  <a16:creationId xmlns:a16="http://schemas.microsoft.com/office/drawing/2014/main" id="{00000000-0008-0000-0200-00008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39" name="Group Box 391" hidden="1">
              <a:extLst>
                <a:ext uri="{63B3BB69-23CF-44E3-9099-C40C66FF867C}">
                  <a14:compatExt spid="_x0000_s79239"/>
                </a:ext>
                <a:ext uri="{FF2B5EF4-FFF2-40B4-BE49-F238E27FC236}">
                  <a16:creationId xmlns:a16="http://schemas.microsoft.com/office/drawing/2014/main" id="{00000000-0008-0000-0200-00008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0" name="Group Box 392" hidden="1">
              <a:extLst>
                <a:ext uri="{63B3BB69-23CF-44E3-9099-C40C66FF867C}">
                  <a14:compatExt spid="_x0000_s79240"/>
                </a:ext>
                <a:ext uri="{FF2B5EF4-FFF2-40B4-BE49-F238E27FC236}">
                  <a16:creationId xmlns:a16="http://schemas.microsoft.com/office/drawing/2014/main" id="{00000000-0008-0000-0200-00008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1" name="Group Box 393" hidden="1">
              <a:extLst>
                <a:ext uri="{63B3BB69-23CF-44E3-9099-C40C66FF867C}">
                  <a14:compatExt spid="_x0000_s79241"/>
                </a:ext>
                <a:ext uri="{FF2B5EF4-FFF2-40B4-BE49-F238E27FC236}">
                  <a16:creationId xmlns:a16="http://schemas.microsoft.com/office/drawing/2014/main" id="{00000000-0008-0000-0200-00008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2" name="Group Box 394" hidden="1">
              <a:extLst>
                <a:ext uri="{63B3BB69-23CF-44E3-9099-C40C66FF867C}">
                  <a14:compatExt spid="_x0000_s79242"/>
                </a:ext>
                <a:ext uri="{FF2B5EF4-FFF2-40B4-BE49-F238E27FC236}">
                  <a16:creationId xmlns:a16="http://schemas.microsoft.com/office/drawing/2014/main" id="{00000000-0008-0000-0200-00008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3" name="Group Box 395" hidden="1">
              <a:extLst>
                <a:ext uri="{63B3BB69-23CF-44E3-9099-C40C66FF867C}">
                  <a14:compatExt spid="_x0000_s79243"/>
                </a:ext>
                <a:ext uri="{FF2B5EF4-FFF2-40B4-BE49-F238E27FC236}">
                  <a16:creationId xmlns:a16="http://schemas.microsoft.com/office/drawing/2014/main" id="{00000000-0008-0000-0200-00008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4" name="Group Box 396" hidden="1">
              <a:extLst>
                <a:ext uri="{63B3BB69-23CF-44E3-9099-C40C66FF867C}">
                  <a14:compatExt spid="_x0000_s79244"/>
                </a:ext>
                <a:ext uri="{FF2B5EF4-FFF2-40B4-BE49-F238E27FC236}">
                  <a16:creationId xmlns:a16="http://schemas.microsoft.com/office/drawing/2014/main" id="{00000000-0008-0000-0200-00008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5" name="Group Box 397" hidden="1">
              <a:extLst>
                <a:ext uri="{63B3BB69-23CF-44E3-9099-C40C66FF867C}">
                  <a14:compatExt spid="_x0000_s79245"/>
                </a:ext>
                <a:ext uri="{FF2B5EF4-FFF2-40B4-BE49-F238E27FC236}">
                  <a16:creationId xmlns:a16="http://schemas.microsoft.com/office/drawing/2014/main" id="{00000000-0008-0000-0200-00008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54</xdr:row>
          <xdr:rowOff>45720</xdr:rowOff>
        </xdr:to>
        <xdr:sp macro="" textlink="">
          <xdr:nvSpPr>
            <xdr:cNvPr id="79246" name="Group Box 398" hidden="1">
              <a:extLst>
                <a:ext uri="{63B3BB69-23CF-44E3-9099-C40C66FF867C}">
                  <a14:compatExt spid="_x0000_s79246"/>
                </a:ext>
                <a:ext uri="{FF2B5EF4-FFF2-40B4-BE49-F238E27FC236}">
                  <a16:creationId xmlns:a16="http://schemas.microsoft.com/office/drawing/2014/main" id="{00000000-0008-0000-0200-00008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7" name="Group Box 399" hidden="1">
              <a:extLst>
                <a:ext uri="{63B3BB69-23CF-44E3-9099-C40C66FF867C}">
                  <a14:compatExt spid="_x0000_s79247"/>
                </a:ext>
                <a:ext uri="{FF2B5EF4-FFF2-40B4-BE49-F238E27FC236}">
                  <a16:creationId xmlns:a16="http://schemas.microsoft.com/office/drawing/2014/main" id="{00000000-0008-0000-0200-00008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8" name="Group Box 400" hidden="1">
              <a:extLst>
                <a:ext uri="{63B3BB69-23CF-44E3-9099-C40C66FF867C}">
                  <a14:compatExt spid="_x0000_s79248"/>
                </a:ext>
                <a:ext uri="{FF2B5EF4-FFF2-40B4-BE49-F238E27FC236}">
                  <a16:creationId xmlns:a16="http://schemas.microsoft.com/office/drawing/2014/main" id="{00000000-0008-0000-0200-00009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49" name="Group Box 401" hidden="1">
              <a:extLst>
                <a:ext uri="{63B3BB69-23CF-44E3-9099-C40C66FF867C}">
                  <a14:compatExt spid="_x0000_s79249"/>
                </a:ext>
                <a:ext uri="{FF2B5EF4-FFF2-40B4-BE49-F238E27FC236}">
                  <a16:creationId xmlns:a16="http://schemas.microsoft.com/office/drawing/2014/main" id="{00000000-0008-0000-0200-00009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0" name="Group Box 402" hidden="1">
              <a:extLst>
                <a:ext uri="{63B3BB69-23CF-44E3-9099-C40C66FF867C}">
                  <a14:compatExt spid="_x0000_s79250"/>
                </a:ext>
                <a:ext uri="{FF2B5EF4-FFF2-40B4-BE49-F238E27FC236}">
                  <a16:creationId xmlns:a16="http://schemas.microsoft.com/office/drawing/2014/main" id="{00000000-0008-0000-0200-00009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1" name="Group Box 403" hidden="1">
              <a:extLst>
                <a:ext uri="{63B3BB69-23CF-44E3-9099-C40C66FF867C}">
                  <a14:compatExt spid="_x0000_s79251"/>
                </a:ext>
                <a:ext uri="{FF2B5EF4-FFF2-40B4-BE49-F238E27FC236}">
                  <a16:creationId xmlns:a16="http://schemas.microsoft.com/office/drawing/2014/main" id="{00000000-0008-0000-0200-00009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2" name="Group Box 404" hidden="1">
              <a:extLst>
                <a:ext uri="{63B3BB69-23CF-44E3-9099-C40C66FF867C}">
                  <a14:compatExt spid="_x0000_s79252"/>
                </a:ext>
                <a:ext uri="{FF2B5EF4-FFF2-40B4-BE49-F238E27FC236}">
                  <a16:creationId xmlns:a16="http://schemas.microsoft.com/office/drawing/2014/main" id="{00000000-0008-0000-0200-00009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3" name="Group Box 405" hidden="1">
              <a:extLst>
                <a:ext uri="{63B3BB69-23CF-44E3-9099-C40C66FF867C}">
                  <a14:compatExt spid="_x0000_s79253"/>
                </a:ext>
                <a:ext uri="{FF2B5EF4-FFF2-40B4-BE49-F238E27FC236}">
                  <a16:creationId xmlns:a16="http://schemas.microsoft.com/office/drawing/2014/main" id="{00000000-0008-0000-0200-00009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54</xdr:row>
          <xdr:rowOff>167640</xdr:rowOff>
        </xdr:to>
        <xdr:sp macro="" textlink="">
          <xdr:nvSpPr>
            <xdr:cNvPr id="79254" name="Group Box 406" hidden="1">
              <a:extLst>
                <a:ext uri="{63B3BB69-23CF-44E3-9099-C40C66FF867C}">
                  <a14:compatExt spid="_x0000_s79254"/>
                </a:ext>
                <a:ext uri="{FF2B5EF4-FFF2-40B4-BE49-F238E27FC236}">
                  <a16:creationId xmlns:a16="http://schemas.microsoft.com/office/drawing/2014/main" id="{00000000-0008-0000-0200-00009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5" name="Group Box 407" hidden="1">
              <a:extLst>
                <a:ext uri="{63B3BB69-23CF-44E3-9099-C40C66FF867C}">
                  <a14:compatExt spid="_x0000_s79255"/>
                </a:ext>
                <a:ext uri="{FF2B5EF4-FFF2-40B4-BE49-F238E27FC236}">
                  <a16:creationId xmlns:a16="http://schemas.microsoft.com/office/drawing/2014/main" id="{00000000-0008-0000-0200-00009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6" name="Group Box 408" hidden="1">
              <a:extLst>
                <a:ext uri="{63B3BB69-23CF-44E3-9099-C40C66FF867C}">
                  <a14:compatExt spid="_x0000_s79256"/>
                </a:ext>
                <a:ext uri="{FF2B5EF4-FFF2-40B4-BE49-F238E27FC236}">
                  <a16:creationId xmlns:a16="http://schemas.microsoft.com/office/drawing/2014/main" id="{00000000-0008-0000-0200-00009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7" name="Group Box 409" hidden="1">
              <a:extLst>
                <a:ext uri="{63B3BB69-23CF-44E3-9099-C40C66FF867C}">
                  <a14:compatExt spid="_x0000_s79257"/>
                </a:ext>
                <a:ext uri="{FF2B5EF4-FFF2-40B4-BE49-F238E27FC236}">
                  <a16:creationId xmlns:a16="http://schemas.microsoft.com/office/drawing/2014/main" id="{00000000-0008-0000-0200-00009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8" name="Group Box 410" hidden="1">
              <a:extLst>
                <a:ext uri="{63B3BB69-23CF-44E3-9099-C40C66FF867C}">
                  <a14:compatExt spid="_x0000_s79258"/>
                </a:ext>
                <a:ext uri="{FF2B5EF4-FFF2-40B4-BE49-F238E27FC236}">
                  <a16:creationId xmlns:a16="http://schemas.microsoft.com/office/drawing/2014/main" id="{00000000-0008-0000-0200-00009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59" name="Group Box 411" hidden="1">
              <a:extLst>
                <a:ext uri="{63B3BB69-23CF-44E3-9099-C40C66FF867C}">
                  <a14:compatExt spid="_x0000_s79259"/>
                </a:ext>
                <a:ext uri="{FF2B5EF4-FFF2-40B4-BE49-F238E27FC236}">
                  <a16:creationId xmlns:a16="http://schemas.microsoft.com/office/drawing/2014/main" id="{00000000-0008-0000-0200-00009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0" name="Group Box 412" hidden="1">
              <a:extLst>
                <a:ext uri="{63B3BB69-23CF-44E3-9099-C40C66FF867C}">
                  <a14:compatExt spid="_x0000_s79260"/>
                </a:ext>
                <a:ext uri="{FF2B5EF4-FFF2-40B4-BE49-F238E27FC236}">
                  <a16:creationId xmlns:a16="http://schemas.microsoft.com/office/drawing/2014/main" id="{00000000-0008-0000-0200-00009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1" name="Group Box 413" hidden="1">
              <a:extLst>
                <a:ext uri="{63B3BB69-23CF-44E3-9099-C40C66FF867C}">
                  <a14:compatExt spid="_x0000_s79261"/>
                </a:ext>
                <a:ext uri="{FF2B5EF4-FFF2-40B4-BE49-F238E27FC236}">
                  <a16:creationId xmlns:a16="http://schemas.microsoft.com/office/drawing/2014/main" id="{00000000-0008-0000-0200-00009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2" name="Group Box 414" hidden="1">
              <a:extLst>
                <a:ext uri="{63B3BB69-23CF-44E3-9099-C40C66FF867C}">
                  <a14:compatExt spid="_x0000_s79262"/>
                </a:ext>
                <a:ext uri="{FF2B5EF4-FFF2-40B4-BE49-F238E27FC236}">
                  <a16:creationId xmlns:a16="http://schemas.microsoft.com/office/drawing/2014/main" id="{00000000-0008-0000-0200-00009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3" name="Group Box 415" hidden="1">
              <a:extLst>
                <a:ext uri="{63B3BB69-23CF-44E3-9099-C40C66FF867C}">
                  <a14:compatExt spid="_x0000_s79263"/>
                </a:ext>
                <a:ext uri="{FF2B5EF4-FFF2-40B4-BE49-F238E27FC236}">
                  <a16:creationId xmlns:a16="http://schemas.microsoft.com/office/drawing/2014/main" id="{00000000-0008-0000-0200-00009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4" name="Group Box 416" hidden="1">
              <a:extLst>
                <a:ext uri="{63B3BB69-23CF-44E3-9099-C40C66FF867C}">
                  <a14:compatExt spid="_x0000_s79264"/>
                </a:ext>
                <a:ext uri="{FF2B5EF4-FFF2-40B4-BE49-F238E27FC236}">
                  <a16:creationId xmlns:a16="http://schemas.microsoft.com/office/drawing/2014/main" id="{00000000-0008-0000-0200-0000A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5" name="Group Box 417" hidden="1">
              <a:extLst>
                <a:ext uri="{63B3BB69-23CF-44E3-9099-C40C66FF867C}">
                  <a14:compatExt spid="_x0000_s79265"/>
                </a:ext>
                <a:ext uri="{FF2B5EF4-FFF2-40B4-BE49-F238E27FC236}">
                  <a16:creationId xmlns:a16="http://schemas.microsoft.com/office/drawing/2014/main" id="{00000000-0008-0000-0200-0000A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6" name="Group Box 418" hidden="1">
              <a:extLst>
                <a:ext uri="{63B3BB69-23CF-44E3-9099-C40C66FF867C}">
                  <a14:compatExt spid="_x0000_s79266"/>
                </a:ext>
                <a:ext uri="{FF2B5EF4-FFF2-40B4-BE49-F238E27FC236}">
                  <a16:creationId xmlns:a16="http://schemas.microsoft.com/office/drawing/2014/main" id="{00000000-0008-0000-0200-0000A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7" name="Group Box 419" hidden="1">
              <a:extLst>
                <a:ext uri="{63B3BB69-23CF-44E3-9099-C40C66FF867C}">
                  <a14:compatExt spid="_x0000_s79267"/>
                </a:ext>
                <a:ext uri="{FF2B5EF4-FFF2-40B4-BE49-F238E27FC236}">
                  <a16:creationId xmlns:a16="http://schemas.microsoft.com/office/drawing/2014/main" id="{00000000-0008-0000-0200-0000A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68" name="Group Box 420" hidden="1">
              <a:extLst>
                <a:ext uri="{63B3BB69-23CF-44E3-9099-C40C66FF867C}">
                  <a14:compatExt spid="_x0000_s79268"/>
                </a:ext>
                <a:ext uri="{FF2B5EF4-FFF2-40B4-BE49-F238E27FC236}">
                  <a16:creationId xmlns:a16="http://schemas.microsoft.com/office/drawing/2014/main" id="{00000000-0008-0000-0200-0000A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22</xdr:col>
          <xdr:colOff>160020</xdr:colOff>
          <xdr:row>54</xdr:row>
          <xdr:rowOff>167640</xdr:rowOff>
        </xdr:to>
        <xdr:sp macro="" textlink="">
          <xdr:nvSpPr>
            <xdr:cNvPr id="79269" name="Group Box 421" hidden="1">
              <a:extLst>
                <a:ext uri="{63B3BB69-23CF-44E3-9099-C40C66FF867C}">
                  <a14:compatExt spid="_x0000_s79269"/>
                </a:ext>
                <a:ext uri="{FF2B5EF4-FFF2-40B4-BE49-F238E27FC236}">
                  <a16:creationId xmlns:a16="http://schemas.microsoft.com/office/drawing/2014/main" id="{00000000-0008-0000-0200-0000A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0" name="Group Box 422" hidden="1">
              <a:extLst>
                <a:ext uri="{63B3BB69-23CF-44E3-9099-C40C66FF867C}">
                  <a14:compatExt spid="_x0000_s79270"/>
                </a:ext>
                <a:ext uri="{FF2B5EF4-FFF2-40B4-BE49-F238E27FC236}">
                  <a16:creationId xmlns:a16="http://schemas.microsoft.com/office/drawing/2014/main" id="{00000000-0008-0000-0200-0000A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1" name="Group Box 423" hidden="1">
              <a:extLst>
                <a:ext uri="{63B3BB69-23CF-44E3-9099-C40C66FF867C}">
                  <a14:compatExt spid="_x0000_s79271"/>
                </a:ext>
                <a:ext uri="{FF2B5EF4-FFF2-40B4-BE49-F238E27FC236}">
                  <a16:creationId xmlns:a16="http://schemas.microsoft.com/office/drawing/2014/main" id="{00000000-0008-0000-0200-0000A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2" name="Group Box 424" hidden="1">
              <a:extLst>
                <a:ext uri="{63B3BB69-23CF-44E3-9099-C40C66FF867C}">
                  <a14:compatExt spid="_x0000_s79272"/>
                </a:ext>
                <a:ext uri="{FF2B5EF4-FFF2-40B4-BE49-F238E27FC236}">
                  <a16:creationId xmlns:a16="http://schemas.microsoft.com/office/drawing/2014/main" id="{00000000-0008-0000-0200-0000A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3" name="Group Box 425" hidden="1">
              <a:extLst>
                <a:ext uri="{63B3BB69-23CF-44E3-9099-C40C66FF867C}">
                  <a14:compatExt spid="_x0000_s79273"/>
                </a:ext>
                <a:ext uri="{FF2B5EF4-FFF2-40B4-BE49-F238E27FC236}">
                  <a16:creationId xmlns:a16="http://schemas.microsoft.com/office/drawing/2014/main" id="{00000000-0008-0000-0200-0000A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4" name="Group Box 426" hidden="1">
              <a:extLst>
                <a:ext uri="{63B3BB69-23CF-44E3-9099-C40C66FF867C}">
                  <a14:compatExt spid="_x0000_s79274"/>
                </a:ext>
                <a:ext uri="{FF2B5EF4-FFF2-40B4-BE49-F238E27FC236}">
                  <a16:creationId xmlns:a16="http://schemas.microsoft.com/office/drawing/2014/main" id="{00000000-0008-0000-0200-0000A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5" name="Group Box 427" hidden="1">
              <a:extLst>
                <a:ext uri="{63B3BB69-23CF-44E3-9099-C40C66FF867C}">
                  <a14:compatExt spid="_x0000_s79275"/>
                </a:ext>
                <a:ext uri="{FF2B5EF4-FFF2-40B4-BE49-F238E27FC236}">
                  <a16:creationId xmlns:a16="http://schemas.microsoft.com/office/drawing/2014/main" id="{00000000-0008-0000-0200-0000A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6" name="Group Box 428" hidden="1">
              <a:extLst>
                <a:ext uri="{63B3BB69-23CF-44E3-9099-C40C66FF867C}">
                  <a14:compatExt spid="_x0000_s79276"/>
                </a:ext>
                <a:ext uri="{FF2B5EF4-FFF2-40B4-BE49-F238E27FC236}">
                  <a16:creationId xmlns:a16="http://schemas.microsoft.com/office/drawing/2014/main" id="{00000000-0008-0000-0200-0000A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22</xdr:col>
          <xdr:colOff>160020</xdr:colOff>
          <xdr:row>55</xdr:row>
          <xdr:rowOff>45720</xdr:rowOff>
        </xdr:to>
        <xdr:sp macro="" textlink="">
          <xdr:nvSpPr>
            <xdr:cNvPr id="79277" name="Group Box 429" hidden="1">
              <a:extLst>
                <a:ext uri="{63B3BB69-23CF-44E3-9099-C40C66FF867C}">
                  <a14:compatExt spid="_x0000_s79277"/>
                </a:ext>
                <a:ext uri="{FF2B5EF4-FFF2-40B4-BE49-F238E27FC236}">
                  <a16:creationId xmlns:a16="http://schemas.microsoft.com/office/drawing/2014/main" id="{00000000-0008-0000-0200-0000A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8" name="Group Box 430" hidden="1">
              <a:extLst>
                <a:ext uri="{63B3BB69-23CF-44E3-9099-C40C66FF867C}">
                  <a14:compatExt spid="_x0000_s79278"/>
                </a:ext>
                <a:ext uri="{FF2B5EF4-FFF2-40B4-BE49-F238E27FC236}">
                  <a16:creationId xmlns:a16="http://schemas.microsoft.com/office/drawing/2014/main" id="{00000000-0008-0000-0200-0000A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79" name="Group Box 431" hidden="1">
              <a:extLst>
                <a:ext uri="{63B3BB69-23CF-44E3-9099-C40C66FF867C}">
                  <a14:compatExt spid="_x0000_s79279"/>
                </a:ext>
                <a:ext uri="{FF2B5EF4-FFF2-40B4-BE49-F238E27FC236}">
                  <a16:creationId xmlns:a16="http://schemas.microsoft.com/office/drawing/2014/main" id="{00000000-0008-0000-0200-0000A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0" name="Group Box 432" hidden="1">
              <a:extLst>
                <a:ext uri="{63B3BB69-23CF-44E3-9099-C40C66FF867C}">
                  <a14:compatExt spid="_x0000_s79280"/>
                </a:ext>
                <a:ext uri="{FF2B5EF4-FFF2-40B4-BE49-F238E27FC236}">
                  <a16:creationId xmlns:a16="http://schemas.microsoft.com/office/drawing/2014/main" id="{00000000-0008-0000-0200-0000B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1" name="Group Box 433" hidden="1">
              <a:extLst>
                <a:ext uri="{63B3BB69-23CF-44E3-9099-C40C66FF867C}">
                  <a14:compatExt spid="_x0000_s79281"/>
                </a:ext>
                <a:ext uri="{FF2B5EF4-FFF2-40B4-BE49-F238E27FC236}">
                  <a16:creationId xmlns:a16="http://schemas.microsoft.com/office/drawing/2014/main" id="{00000000-0008-0000-0200-0000B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2" name="Group Box 434" hidden="1">
              <a:extLst>
                <a:ext uri="{63B3BB69-23CF-44E3-9099-C40C66FF867C}">
                  <a14:compatExt spid="_x0000_s79282"/>
                </a:ext>
                <a:ext uri="{FF2B5EF4-FFF2-40B4-BE49-F238E27FC236}">
                  <a16:creationId xmlns:a16="http://schemas.microsoft.com/office/drawing/2014/main" id="{00000000-0008-0000-0200-0000B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3" name="Group Box 435" hidden="1">
              <a:extLst>
                <a:ext uri="{63B3BB69-23CF-44E3-9099-C40C66FF867C}">
                  <a14:compatExt spid="_x0000_s79283"/>
                </a:ext>
                <a:ext uri="{FF2B5EF4-FFF2-40B4-BE49-F238E27FC236}">
                  <a16:creationId xmlns:a16="http://schemas.microsoft.com/office/drawing/2014/main" id="{00000000-0008-0000-0200-0000B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4" name="Group Box 436" hidden="1">
              <a:extLst>
                <a:ext uri="{63B3BB69-23CF-44E3-9099-C40C66FF867C}">
                  <a14:compatExt spid="_x0000_s79284"/>
                </a:ext>
                <a:ext uri="{FF2B5EF4-FFF2-40B4-BE49-F238E27FC236}">
                  <a16:creationId xmlns:a16="http://schemas.microsoft.com/office/drawing/2014/main" id="{00000000-0008-0000-0200-0000B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5" name="Group Box 437" hidden="1">
              <a:extLst>
                <a:ext uri="{63B3BB69-23CF-44E3-9099-C40C66FF867C}">
                  <a14:compatExt spid="_x0000_s79285"/>
                </a:ext>
                <a:ext uri="{FF2B5EF4-FFF2-40B4-BE49-F238E27FC236}">
                  <a16:creationId xmlns:a16="http://schemas.microsoft.com/office/drawing/2014/main" id="{00000000-0008-0000-0200-0000B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6" name="Group Box 438" hidden="1">
              <a:extLst>
                <a:ext uri="{63B3BB69-23CF-44E3-9099-C40C66FF867C}">
                  <a14:compatExt spid="_x0000_s79286"/>
                </a:ext>
                <a:ext uri="{FF2B5EF4-FFF2-40B4-BE49-F238E27FC236}">
                  <a16:creationId xmlns:a16="http://schemas.microsoft.com/office/drawing/2014/main" id="{00000000-0008-0000-0200-0000B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7" name="Group Box 439" hidden="1">
              <a:extLst>
                <a:ext uri="{63B3BB69-23CF-44E3-9099-C40C66FF867C}">
                  <a14:compatExt spid="_x0000_s79287"/>
                </a:ext>
                <a:ext uri="{FF2B5EF4-FFF2-40B4-BE49-F238E27FC236}">
                  <a16:creationId xmlns:a16="http://schemas.microsoft.com/office/drawing/2014/main" id="{00000000-0008-0000-0200-0000B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8" name="Group Box 440" hidden="1">
              <a:extLst>
                <a:ext uri="{63B3BB69-23CF-44E3-9099-C40C66FF867C}">
                  <a14:compatExt spid="_x0000_s79288"/>
                </a:ext>
                <a:ext uri="{FF2B5EF4-FFF2-40B4-BE49-F238E27FC236}">
                  <a16:creationId xmlns:a16="http://schemas.microsoft.com/office/drawing/2014/main" id="{00000000-0008-0000-0200-0000B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89" name="Group Box 441" hidden="1">
              <a:extLst>
                <a:ext uri="{63B3BB69-23CF-44E3-9099-C40C66FF867C}">
                  <a14:compatExt spid="_x0000_s79289"/>
                </a:ext>
                <a:ext uri="{FF2B5EF4-FFF2-40B4-BE49-F238E27FC236}">
                  <a16:creationId xmlns:a16="http://schemas.microsoft.com/office/drawing/2014/main" id="{00000000-0008-0000-0200-0000B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0" name="Group Box 442" hidden="1">
              <a:extLst>
                <a:ext uri="{63B3BB69-23CF-44E3-9099-C40C66FF867C}">
                  <a14:compatExt spid="_x0000_s79290"/>
                </a:ext>
                <a:ext uri="{FF2B5EF4-FFF2-40B4-BE49-F238E27FC236}">
                  <a16:creationId xmlns:a16="http://schemas.microsoft.com/office/drawing/2014/main" id="{00000000-0008-0000-0200-0000B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1" name="Group Box 443" hidden="1">
              <a:extLst>
                <a:ext uri="{63B3BB69-23CF-44E3-9099-C40C66FF867C}">
                  <a14:compatExt spid="_x0000_s79291"/>
                </a:ext>
                <a:ext uri="{FF2B5EF4-FFF2-40B4-BE49-F238E27FC236}">
                  <a16:creationId xmlns:a16="http://schemas.microsoft.com/office/drawing/2014/main" id="{00000000-0008-0000-0200-0000B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2" name="Group Box 444" hidden="1">
              <a:extLst>
                <a:ext uri="{63B3BB69-23CF-44E3-9099-C40C66FF867C}">
                  <a14:compatExt spid="_x0000_s79292"/>
                </a:ext>
                <a:ext uri="{FF2B5EF4-FFF2-40B4-BE49-F238E27FC236}">
                  <a16:creationId xmlns:a16="http://schemas.microsoft.com/office/drawing/2014/main" id="{00000000-0008-0000-0200-0000B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3" name="Group Box 445" hidden="1">
              <a:extLst>
                <a:ext uri="{63B3BB69-23CF-44E3-9099-C40C66FF867C}">
                  <a14:compatExt spid="_x0000_s79293"/>
                </a:ext>
                <a:ext uri="{FF2B5EF4-FFF2-40B4-BE49-F238E27FC236}">
                  <a16:creationId xmlns:a16="http://schemas.microsoft.com/office/drawing/2014/main" id="{00000000-0008-0000-0200-0000B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4" name="Group Box 446" hidden="1">
              <a:extLst>
                <a:ext uri="{63B3BB69-23CF-44E3-9099-C40C66FF867C}">
                  <a14:compatExt spid="_x0000_s79294"/>
                </a:ext>
                <a:ext uri="{FF2B5EF4-FFF2-40B4-BE49-F238E27FC236}">
                  <a16:creationId xmlns:a16="http://schemas.microsoft.com/office/drawing/2014/main" id="{00000000-0008-0000-0200-0000B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5" name="Group Box 447" hidden="1">
              <a:extLst>
                <a:ext uri="{63B3BB69-23CF-44E3-9099-C40C66FF867C}">
                  <a14:compatExt spid="_x0000_s79295"/>
                </a:ext>
                <a:ext uri="{FF2B5EF4-FFF2-40B4-BE49-F238E27FC236}">
                  <a16:creationId xmlns:a16="http://schemas.microsoft.com/office/drawing/2014/main" id="{00000000-0008-0000-0200-0000B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6" name="Group Box 448" hidden="1">
              <a:extLst>
                <a:ext uri="{63B3BB69-23CF-44E3-9099-C40C66FF867C}">
                  <a14:compatExt spid="_x0000_s79296"/>
                </a:ext>
                <a:ext uri="{FF2B5EF4-FFF2-40B4-BE49-F238E27FC236}">
                  <a16:creationId xmlns:a16="http://schemas.microsoft.com/office/drawing/2014/main" id="{00000000-0008-0000-0200-0000C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7" name="Group Box 449" hidden="1">
              <a:extLst>
                <a:ext uri="{63B3BB69-23CF-44E3-9099-C40C66FF867C}">
                  <a14:compatExt spid="_x0000_s79297"/>
                </a:ext>
                <a:ext uri="{FF2B5EF4-FFF2-40B4-BE49-F238E27FC236}">
                  <a16:creationId xmlns:a16="http://schemas.microsoft.com/office/drawing/2014/main" id="{00000000-0008-0000-0200-0000C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20</xdr:col>
          <xdr:colOff>99060</xdr:colOff>
          <xdr:row>56</xdr:row>
          <xdr:rowOff>121920</xdr:rowOff>
        </xdr:to>
        <xdr:sp macro="" textlink="">
          <xdr:nvSpPr>
            <xdr:cNvPr id="79298" name="Group Box 450" hidden="1">
              <a:extLst>
                <a:ext uri="{63B3BB69-23CF-44E3-9099-C40C66FF867C}">
                  <a14:compatExt spid="_x0000_s79298"/>
                </a:ext>
                <a:ext uri="{FF2B5EF4-FFF2-40B4-BE49-F238E27FC236}">
                  <a16:creationId xmlns:a16="http://schemas.microsoft.com/office/drawing/2014/main" id="{00000000-0008-0000-0200-0000C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22</xdr:col>
          <xdr:colOff>167640</xdr:colOff>
          <xdr:row>57</xdr:row>
          <xdr:rowOff>83820</xdr:rowOff>
        </xdr:to>
        <xdr:sp macro="" textlink="">
          <xdr:nvSpPr>
            <xdr:cNvPr id="79299" name="Group Box 451" hidden="1">
              <a:extLst>
                <a:ext uri="{63B3BB69-23CF-44E3-9099-C40C66FF867C}">
                  <a14:compatExt spid="_x0000_s79299"/>
                </a:ext>
                <a:ext uri="{FF2B5EF4-FFF2-40B4-BE49-F238E27FC236}">
                  <a16:creationId xmlns:a16="http://schemas.microsoft.com/office/drawing/2014/main" id="{00000000-0008-0000-0200-0000C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0" name="Group Box 452" hidden="1">
              <a:extLst>
                <a:ext uri="{63B3BB69-23CF-44E3-9099-C40C66FF867C}">
                  <a14:compatExt spid="_x0000_s79300"/>
                </a:ext>
                <a:ext uri="{FF2B5EF4-FFF2-40B4-BE49-F238E27FC236}">
                  <a16:creationId xmlns:a16="http://schemas.microsoft.com/office/drawing/2014/main" id="{00000000-0008-0000-0200-0000C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1" name="Group Box 453" hidden="1">
              <a:extLst>
                <a:ext uri="{63B3BB69-23CF-44E3-9099-C40C66FF867C}">
                  <a14:compatExt spid="_x0000_s79301"/>
                </a:ext>
                <a:ext uri="{FF2B5EF4-FFF2-40B4-BE49-F238E27FC236}">
                  <a16:creationId xmlns:a16="http://schemas.microsoft.com/office/drawing/2014/main" id="{00000000-0008-0000-0200-0000C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2" name="Group Box 454" hidden="1">
              <a:extLst>
                <a:ext uri="{63B3BB69-23CF-44E3-9099-C40C66FF867C}">
                  <a14:compatExt spid="_x0000_s79302"/>
                </a:ext>
                <a:ext uri="{FF2B5EF4-FFF2-40B4-BE49-F238E27FC236}">
                  <a16:creationId xmlns:a16="http://schemas.microsoft.com/office/drawing/2014/main" id="{00000000-0008-0000-0200-0000C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3" name="Group Box 455" hidden="1">
              <a:extLst>
                <a:ext uri="{63B3BB69-23CF-44E3-9099-C40C66FF867C}">
                  <a14:compatExt spid="_x0000_s79303"/>
                </a:ext>
                <a:ext uri="{FF2B5EF4-FFF2-40B4-BE49-F238E27FC236}">
                  <a16:creationId xmlns:a16="http://schemas.microsoft.com/office/drawing/2014/main" id="{00000000-0008-0000-0200-0000C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4" name="Group Box 456" hidden="1">
              <a:extLst>
                <a:ext uri="{63B3BB69-23CF-44E3-9099-C40C66FF867C}">
                  <a14:compatExt spid="_x0000_s79304"/>
                </a:ext>
                <a:ext uri="{FF2B5EF4-FFF2-40B4-BE49-F238E27FC236}">
                  <a16:creationId xmlns:a16="http://schemas.microsoft.com/office/drawing/2014/main" id="{00000000-0008-0000-0200-0000C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5" name="Group Box 457" hidden="1">
              <a:extLst>
                <a:ext uri="{63B3BB69-23CF-44E3-9099-C40C66FF867C}">
                  <a14:compatExt spid="_x0000_s79305"/>
                </a:ext>
                <a:ext uri="{FF2B5EF4-FFF2-40B4-BE49-F238E27FC236}">
                  <a16:creationId xmlns:a16="http://schemas.microsoft.com/office/drawing/2014/main" id="{00000000-0008-0000-0200-0000C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6" name="Group Box 458" hidden="1">
              <a:extLst>
                <a:ext uri="{63B3BB69-23CF-44E3-9099-C40C66FF867C}">
                  <a14:compatExt spid="_x0000_s79306"/>
                </a:ext>
                <a:ext uri="{FF2B5EF4-FFF2-40B4-BE49-F238E27FC236}">
                  <a16:creationId xmlns:a16="http://schemas.microsoft.com/office/drawing/2014/main" id="{00000000-0008-0000-0200-0000C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22</xdr:col>
          <xdr:colOff>167640</xdr:colOff>
          <xdr:row>57</xdr:row>
          <xdr:rowOff>83820</xdr:rowOff>
        </xdr:to>
        <xdr:sp macro="" textlink="">
          <xdr:nvSpPr>
            <xdr:cNvPr id="79307" name="Group Box 459" hidden="1">
              <a:extLst>
                <a:ext uri="{63B3BB69-23CF-44E3-9099-C40C66FF867C}">
                  <a14:compatExt spid="_x0000_s79307"/>
                </a:ext>
                <a:ext uri="{FF2B5EF4-FFF2-40B4-BE49-F238E27FC236}">
                  <a16:creationId xmlns:a16="http://schemas.microsoft.com/office/drawing/2014/main" id="{00000000-0008-0000-0200-0000C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8" name="Group Box 460" hidden="1">
              <a:extLst>
                <a:ext uri="{63B3BB69-23CF-44E3-9099-C40C66FF867C}">
                  <a14:compatExt spid="_x0000_s79308"/>
                </a:ext>
                <a:ext uri="{FF2B5EF4-FFF2-40B4-BE49-F238E27FC236}">
                  <a16:creationId xmlns:a16="http://schemas.microsoft.com/office/drawing/2014/main" id="{00000000-0008-0000-0200-0000C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09" name="Group Box 461" hidden="1">
              <a:extLst>
                <a:ext uri="{63B3BB69-23CF-44E3-9099-C40C66FF867C}">
                  <a14:compatExt spid="_x0000_s79309"/>
                </a:ext>
                <a:ext uri="{FF2B5EF4-FFF2-40B4-BE49-F238E27FC236}">
                  <a16:creationId xmlns:a16="http://schemas.microsoft.com/office/drawing/2014/main" id="{00000000-0008-0000-0200-0000C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0" name="Group Box 462" hidden="1">
              <a:extLst>
                <a:ext uri="{63B3BB69-23CF-44E3-9099-C40C66FF867C}">
                  <a14:compatExt spid="_x0000_s79310"/>
                </a:ext>
                <a:ext uri="{FF2B5EF4-FFF2-40B4-BE49-F238E27FC236}">
                  <a16:creationId xmlns:a16="http://schemas.microsoft.com/office/drawing/2014/main" id="{00000000-0008-0000-0200-0000C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1" name="Group Box 463" hidden="1">
              <a:extLst>
                <a:ext uri="{63B3BB69-23CF-44E3-9099-C40C66FF867C}">
                  <a14:compatExt spid="_x0000_s79311"/>
                </a:ext>
                <a:ext uri="{FF2B5EF4-FFF2-40B4-BE49-F238E27FC236}">
                  <a16:creationId xmlns:a16="http://schemas.microsoft.com/office/drawing/2014/main" id="{00000000-0008-0000-0200-0000C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2" name="Group Box 464" hidden="1">
              <a:extLst>
                <a:ext uri="{63B3BB69-23CF-44E3-9099-C40C66FF867C}">
                  <a14:compatExt spid="_x0000_s79312"/>
                </a:ext>
                <a:ext uri="{FF2B5EF4-FFF2-40B4-BE49-F238E27FC236}">
                  <a16:creationId xmlns:a16="http://schemas.microsoft.com/office/drawing/2014/main" id="{00000000-0008-0000-0200-0000D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3" name="Group Box 465" hidden="1">
              <a:extLst>
                <a:ext uri="{63B3BB69-23CF-44E3-9099-C40C66FF867C}">
                  <a14:compatExt spid="_x0000_s79313"/>
                </a:ext>
                <a:ext uri="{FF2B5EF4-FFF2-40B4-BE49-F238E27FC236}">
                  <a16:creationId xmlns:a16="http://schemas.microsoft.com/office/drawing/2014/main" id="{00000000-0008-0000-0200-0000D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4" name="Group Box 466" hidden="1">
              <a:extLst>
                <a:ext uri="{63B3BB69-23CF-44E3-9099-C40C66FF867C}">
                  <a14:compatExt spid="_x0000_s79314"/>
                </a:ext>
                <a:ext uri="{FF2B5EF4-FFF2-40B4-BE49-F238E27FC236}">
                  <a16:creationId xmlns:a16="http://schemas.microsoft.com/office/drawing/2014/main" id="{00000000-0008-0000-0200-0000D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22</xdr:col>
          <xdr:colOff>167640</xdr:colOff>
          <xdr:row>57</xdr:row>
          <xdr:rowOff>160020</xdr:rowOff>
        </xdr:to>
        <xdr:sp macro="" textlink="">
          <xdr:nvSpPr>
            <xdr:cNvPr id="79315" name="Group Box 467" hidden="1">
              <a:extLst>
                <a:ext uri="{63B3BB69-23CF-44E3-9099-C40C66FF867C}">
                  <a14:compatExt spid="_x0000_s79315"/>
                </a:ext>
                <a:ext uri="{FF2B5EF4-FFF2-40B4-BE49-F238E27FC236}">
                  <a16:creationId xmlns:a16="http://schemas.microsoft.com/office/drawing/2014/main" id="{00000000-0008-0000-0200-0000D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6" name="Group Box 468" hidden="1">
              <a:extLst>
                <a:ext uri="{63B3BB69-23CF-44E3-9099-C40C66FF867C}">
                  <a14:compatExt spid="_x0000_s79316"/>
                </a:ext>
                <a:ext uri="{FF2B5EF4-FFF2-40B4-BE49-F238E27FC236}">
                  <a16:creationId xmlns:a16="http://schemas.microsoft.com/office/drawing/2014/main" id="{00000000-0008-0000-0200-0000D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7" name="Group Box 469" hidden="1">
              <a:extLst>
                <a:ext uri="{63B3BB69-23CF-44E3-9099-C40C66FF867C}">
                  <a14:compatExt spid="_x0000_s79317"/>
                </a:ext>
                <a:ext uri="{FF2B5EF4-FFF2-40B4-BE49-F238E27FC236}">
                  <a16:creationId xmlns:a16="http://schemas.microsoft.com/office/drawing/2014/main" id="{00000000-0008-0000-0200-0000D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8" name="Group Box 470" hidden="1">
              <a:extLst>
                <a:ext uri="{63B3BB69-23CF-44E3-9099-C40C66FF867C}">
                  <a14:compatExt spid="_x0000_s79318"/>
                </a:ext>
                <a:ext uri="{FF2B5EF4-FFF2-40B4-BE49-F238E27FC236}">
                  <a16:creationId xmlns:a16="http://schemas.microsoft.com/office/drawing/2014/main" id="{00000000-0008-0000-0200-0000D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19" name="Group Box 471" hidden="1">
              <a:extLst>
                <a:ext uri="{63B3BB69-23CF-44E3-9099-C40C66FF867C}">
                  <a14:compatExt spid="_x0000_s79319"/>
                </a:ext>
                <a:ext uri="{FF2B5EF4-FFF2-40B4-BE49-F238E27FC236}">
                  <a16:creationId xmlns:a16="http://schemas.microsoft.com/office/drawing/2014/main" id="{00000000-0008-0000-0200-0000D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0" name="Group Box 472" hidden="1">
              <a:extLst>
                <a:ext uri="{63B3BB69-23CF-44E3-9099-C40C66FF867C}">
                  <a14:compatExt spid="_x0000_s79320"/>
                </a:ext>
                <a:ext uri="{FF2B5EF4-FFF2-40B4-BE49-F238E27FC236}">
                  <a16:creationId xmlns:a16="http://schemas.microsoft.com/office/drawing/2014/main" id="{00000000-0008-0000-0200-0000D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1" name="Group Box 473" hidden="1">
              <a:extLst>
                <a:ext uri="{63B3BB69-23CF-44E3-9099-C40C66FF867C}">
                  <a14:compatExt spid="_x0000_s79321"/>
                </a:ext>
                <a:ext uri="{FF2B5EF4-FFF2-40B4-BE49-F238E27FC236}">
                  <a16:creationId xmlns:a16="http://schemas.microsoft.com/office/drawing/2014/main" id="{00000000-0008-0000-0200-0000D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2" name="Group Box 474" hidden="1">
              <a:extLst>
                <a:ext uri="{63B3BB69-23CF-44E3-9099-C40C66FF867C}">
                  <a14:compatExt spid="_x0000_s79322"/>
                </a:ext>
                <a:ext uri="{FF2B5EF4-FFF2-40B4-BE49-F238E27FC236}">
                  <a16:creationId xmlns:a16="http://schemas.microsoft.com/office/drawing/2014/main" id="{00000000-0008-0000-0200-0000D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3" name="Group Box 475" hidden="1">
              <a:extLst>
                <a:ext uri="{63B3BB69-23CF-44E3-9099-C40C66FF867C}">
                  <a14:compatExt spid="_x0000_s79323"/>
                </a:ext>
                <a:ext uri="{FF2B5EF4-FFF2-40B4-BE49-F238E27FC236}">
                  <a16:creationId xmlns:a16="http://schemas.microsoft.com/office/drawing/2014/main" id="{00000000-0008-0000-0200-0000D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4" name="Group Box 476" hidden="1">
              <a:extLst>
                <a:ext uri="{63B3BB69-23CF-44E3-9099-C40C66FF867C}">
                  <a14:compatExt spid="_x0000_s79324"/>
                </a:ext>
                <a:ext uri="{FF2B5EF4-FFF2-40B4-BE49-F238E27FC236}">
                  <a16:creationId xmlns:a16="http://schemas.microsoft.com/office/drawing/2014/main" id="{00000000-0008-0000-0200-0000D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5" name="Group Box 477" hidden="1">
              <a:extLst>
                <a:ext uri="{63B3BB69-23CF-44E3-9099-C40C66FF867C}">
                  <a14:compatExt spid="_x0000_s79325"/>
                </a:ext>
                <a:ext uri="{FF2B5EF4-FFF2-40B4-BE49-F238E27FC236}">
                  <a16:creationId xmlns:a16="http://schemas.microsoft.com/office/drawing/2014/main" id="{00000000-0008-0000-0200-0000D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6" name="Group Box 478" hidden="1">
              <a:extLst>
                <a:ext uri="{63B3BB69-23CF-44E3-9099-C40C66FF867C}">
                  <a14:compatExt spid="_x0000_s79326"/>
                </a:ext>
                <a:ext uri="{FF2B5EF4-FFF2-40B4-BE49-F238E27FC236}">
                  <a16:creationId xmlns:a16="http://schemas.microsoft.com/office/drawing/2014/main" id="{00000000-0008-0000-0200-0000D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7" name="Group Box 479" hidden="1">
              <a:extLst>
                <a:ext uri="{63B3BB69-23CF-44E3-9099-C40C66FF867C}">
                  <a14:compatExt spid="_x0000_s79327"/>
                </a:ext>
                <a:ext uri="{FF2B5EF4-FFF2-40B4-BE49-F238E27FC236}">
                  <a16:creationId xmlns:a16="http://schemas.microsoft.com/office/drawing/2014/main" id="{00000000-0008-0000-0200-0000D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8" name="Group Box 480" hidden="1">
              <a:extLst>
                <a:ext uri="{63B3BB69-23CF-44E3-9099-C40C66FF867C}">
                  <a14:compatExt spid="_x0000_s79328"/>
                </a:ext>
                <a:ext uri="{FF2B5EF4-FFF2-40B4-BE49-F238E27FC236}">
                  <a16:creationId xmlns:a16="http://schemas.microsoft.com/office/drawing/2014/main" id="{00000000-0008-0000-0200-0000E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55</xdr:row>
          <xdr:rowOff>0</xdr:rowOff>
        </xdr:from>
        <xdr:to>
          <xdr:col>20</xdr:col>
          <xdr:colOff>304800</xdr:colOff>
          <xdr:row>56</xdr:row>
          <xdr:rowOff>144780</xdr:rowOff>
        </xdr:to>
        <xdr:sp macro="" textlink="">
          <xdr:nvSpPr>
            <xdr:cNvPr id="79329" name="Group Box 481" hidden="1">
              <a:extLst>
                <a:ext uri="{63B3BB69-23CF-44E3-9099-C40C66FF867C}">
                  <a14:compatExt spid="_x0000_s79329"/>
                </a:ext>
                <a:ext uri="{FF2B5EF4-FFF2-40B4-BE49-F238E27FC236}">
                  <a16:creationId xmlns:a16="http://schemas.microsoft.com/office/drawing/2014/main" id="{00000000-0008-0000-0200-0000E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22</xdr:col>
          <xdr:colOff>167640</xdr:colOff>
          <xdr:row>58</xdr:row>
          <xdr:rowOff>45720</xdr:rowOff>
        </xdr:to>
        <xdr:sp macro="" textlink="">
          <xdr:nvSpPr>
            <xdr:cNvPr id="79330" name="Group Box 482" hidden="1">
              <a:extLst>
                <a:ext uri="{63B3BB69-23CF-44E3-9099-C40C66FF867C}">
                  <a14:compatExt spid="_x0000_s79330"/>
                </a:ext>
                <a:ext uri="{FF2B5EF4-FFF2-40B4-BE49-F238E27FC236}">
                  <a16:creationId xmlns:a16="http://schemas.microsoft.com/office/drawing/2014/main" id="{00000000-0008-0000-0200-0000E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1" name="Group Box 483" hidden="1">
              <a:extLst>
                <a:ext uri="{63B3BB69-23CF-44E3-9099-C40C66FF867C}">
                  <a14:compatExt spid="_x0000_s79331"/>
                </a:ext>
                <a:ext uri="{FF2B5EF4-FFF2-40B4-BE49-F238E27FC236}">
                  <a16:creationId xmlns:a16="http://schemas.microsoft.com/office/drawing/2014/main" id="{00000000-0008-0000-0200-0000E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2" name="Group Box 484" hidden="1">
              <a:extLst>
                <a:ext uri="{63B3BB69-23CF-44E3-9099-C40C66FF867C}">
                  <a14:compatExt spid="_x0000_s79332"/>
                </a:ext>
                <a:ext uri="{FF2B5EF4-FFF2-40B4-BE49-F238E27FC236}">
                  <a16:creationId xmlns:a16="http://schemas.microsoft.com/office/drawing/2014/main" id="{00000000-0008-0000-0200-0000E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3" name="Group Box 485" hidden="1">
              <a:extLst>
                <a:ext uri="{63B3BB69-23CF-44E3-9099-C40C66FF867C}">
                  <a14:compatExt spid="_x0000_s79333"/>
                </a:ext>
                <a:ext uri="{FF2B5EF4-FFF2-40B4-BE49-F238E27FC236}">
                  <a16:creationId xmlns:a16="http://schemas.microsoft.com/office/drawing/2014/main" id="{00000000-0008-0000-0200-0000E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4" name="Group Box 486" hidden="1">
              <a:extLst>
                <a:ext uri="{63B3BB69-23CF-44E3-9099-C40C66FF867C}">
                  <a14:compatExt spid="_x0000_s79334"/>
                </a:ext>
                <a:ext uri="{FF2B5EF4-FFF2-40B4-BE49-F238E27FC236}">
                  <a16:creationId xmlns:a16="http://schemas.microsoft.com/office/drawing/2014/main" id="{00000000-0008-0000-0200-0000E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5" name="Group Box 487" hidden="1">
              <a:extLst>
                <a:ext uri="{63B3BB69-23CF-44E3-9099-C40C66FF867C}">
                  <a14:compatExt spid="_x0000_s79335"/>
                </a:ext>
                <a:ext uri="{FF2B5EF4-FFF2-40B4-BE49-F238E27FC236}">
                  <a16:creationId xmlns:a16="http://schemas.microsoft.com/office/drawing/2014/main" id="{00000000-0008-0000-0200-0000E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99060</xdr:rowOff>
        </xdr:to>
        <xdr:sp macro="" textlink="">
          <xdr:nvSpPr>
            <xdr:cNvPr id="79336" name="Group Box 488" hidden="1">
              <a:extLst>
                <a:ext uri="{63B3BB69-23CF-44E3-9099-C40C66FF867C}">
                  <a14:compatExt spid="_x0000_s79336"/>
                </a:ext>
                <a:ext uri="{FF2B5EF4-FFF2-40B4-BE49-F238E27FC236}">
                  <a16:creationId xmlns:a16="http://schemas.microsoft.com/office/drawing/2014/main" id="{00000000-0008-0000-0200-0000E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7" name="Group Box 489" hidden="1">
              <a:extLst>
                <a:ext uri="{63B3BB69-23CF-44E3-9099-C40C66FF867C}">
                  <a14:compatExt spid="_x0000_s79337"/>
                </a:ext>
                <a:ext uri="{FF2B5EF4-FFF2-40B4-BE49-F238E27FC236}">
                  <a16:creationId xmlns:a16="http://schemas.microsoft.com/office/drawing/2014/main" id="{00000000-0008-0000-0200-0000E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22</xdr:col>
          <xdr:colOff>167640</xdr:colOff>
          <xdr:row>58</xdr:row>
          <xdr:rowOff>53340</xdr:rowOff>
        </xdr:to>
        <xdr:sp macro="" textlink="">
          <xdr:nvSpPr>
            <xdr:cNvPr id="79338" name="Group Box 490" hidden="1">
              <a:extLst>
                <a:ext uri="{63B3BB69-23CF-44E3-9099-C40C66FF867C}">
                  <a14:compatExt spid="_x0000_s79338"/>
                </a:ext>
                <a:ext uri="{FF2B5EF4-FFF2-40B4-BE49-F238E27FC236}">
                  <a16:creationId xmlns:a16="http://schemas.microsoft.com/office/drawing/2014/main" id="{00000000-0008-0000-0200-0000E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39" name="Group Box 491" hidden="1">
              <a:extLst>
                <a:ext uri="{63B3BB69-23CF-44E3-9099-C40C66FF867C}">
                  <a14:compatExt spid="_x0000_s79339"/>
                </a:ext>
                <a:ext uri="{FF2B5EF4-FFF2-40B4-BE49-F238E27FC236}">
                  <a16:creationId xmlns:a16="http://schemas.microsoft.com/office/drawing/2014/main" id="{00000000-0008-0000-0200-0000E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0" name="Group Box 492" hidden="1">
              <a:extLst>
                <a:ext uri="{63B3BB69-23CF-44E3-9099-C40C66FF867C}">
                  <a14:compatExt spid="_x0000_s79340"/>
                </a:ext>
                <a:ext uri="{FF2B5EF4-FFF2-40B4-BE49-F238E27FC236}">
                  <a16:creationId xmlns:a16="http://schemas.microsoft.com/office/drawing/2014/main" id="{00000000-0008-0000-0200-0000E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1" name="Group Box 493" hidden="1">
              <a:extLst>
                <a:ext uri="{63B3BB69-23CF-44E3-9099-C40C66FF867C}">
                  <a14:compatExt spid="_x0000_s79341"/>
                </a:ext>
                <a:ext uri="{FF2B5EF4-FFF2-40B4-BE49-F238E27FC236}">
                  <a16:creationId xmlns:a16="http://schemas.microsoft.com/office/drawing/2014/main" id="{00000000-0008-0000-0200-0000E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2" name="Group Box 494" hidden="1">
              <a:extLst>
                <a:ext uri="{63B3BB69-23CF-44E3-9099-C40C66FF867C}">
                  <a14:compatExt spid="_x0000_s79342"/>
                </a:ext>
                <a:ext uri="{FF2B5EF4-FFF2-40B4-BE49-F238E27FC236}">
                  <a16:creationId xmlns:a16="http://schemas.microsoft.com/office/drawing/2014/main" id="{00000000-0008-0000-0200-0000E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3" name="Group Box 495" hidden="1">
              <a:extLst>
                <a:ext uri="{63B3BB69-23CF-44E3-9099-C40C66FF867C}">
                  <a14:compatExt spid="_x0000_s79343"/>
                </a:ext>
                <a:ext uri="{FF2B5EF4-FFF2-40B4-BE49-F238E27FC236}">
                  <a16:creationId xmlns:a16="http://schemas.microsoft.com/office/drawing/2014/main" id="{00000000-0008-0000-0200-0000E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99060</xdr:rowOff>
        </xdr:to>
        <xdr:sp macro="" textlink="">
          <xdr:nvSpPr>
            <xdr:cNvPr id="79344" name="Group Box 496" hidden="1">
              <a:extLst>
                <a:ext uri="{63B3BB69-23CF-44E3-9099-C40C66FF867C}">
                  <a14:compatExt spid="_x0000_s79344"/>
                </a:ext>
                <a:ext uri="{FF2B5EF4-FFF2-40B4-BE49-F238E27FC236}">
                  <a16:creationId xmlns:a16="http://schemas.microsoft.com/office/drawing/2014/main" id="{00000000-0008-0000-0200-0000F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5" name="Group Box 497" hidden="1">
              <a:extLst>
                <a:ext uri="{63B3BB69-23CF-44E3-9099-C40C66FF867C}">
                  <a14:compatExt spid="_x0000_s79345"/>
                </a:ext>
                <a:ext uri="{FF2B5EF4-FFF2-40B4-BE49-F238E27FC236}">
                  <a16:creationId xmlns:a16="http://schemas.microsoft.com/office/drawing/2014/main" id="{00000000-0008-0000-0200-0000F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6" name="Group Box 498" hidden="1">
              <a:extLst>
                <a:ext uri="{63B3BB69-23CF-44E3-9099-C40C66FF867C}">
                  <a14:compatExt spid="_x0000_s79346"/>
                </a:ext>
                <a:ext uri="{FF2B5EF4-FFF2-40B4-BE49-F238E27FC236}">
                  <a16:creationId xmlns:a16="http://schemas.microsoft.com/office/drawing/2014/main" id="{00000000-0008-0000-0200-0000F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7" name="Group Box 499" hidden="1">
              <a:extLst>
                <a:ext uri="{63B3BB69-23CF-44E3-9099-C40C66FF867C}">
                  <a14:compatExt spid="_x0000_s79347"/>
                </a:ext>
                <a:ext uri="{FF2B5EF4-FFF2-40B4-BE49-F238E27FC236}">
                  <a16:creationId xmlns:a16="http://schemas.microsoft.com/office/drawing/2014/main" id="{00000000-0008-0000-0200-0000F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8" name="Group Box 500" hidden="1">
              <a:extLst>
                <a:ext uri="{63B3BB69-23CF-44E3-9099-C40C66FF867C}">
                  <a14:compatExt spid="_x0000_s79348"/>
                </a:ext>
                <a:ext uri="{FF2B5EF4-FFF2-40B4-BE49-F238E27FC236}">
                  <a16:creationId xmlns:a16="http://schemas.microsoft.com/office/drawing/2014/main" id="{00000000-0008-0000-0200-0000F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49" name="Group Box 501" hidden="1">
              <a:extLst>
                <a:ext uri="{63B3BB69-23CF-44E3-9099-C40C66FF867C}">
                  <a14:compatExt spid="_x0000_s79349"/>
                </a:ext>
                <a:ext uri="{FF2B5EF4-FFF2-40B4-BE49-F238E27FC236}">
                  <a16:creationId xmlns:a16="http://schemas.microsoft.com/office/drawing/2014/main" id="{00000000-0008-0000-0200-0000F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0" name="Group Box 502" hidden="1">
              <a:extLst>
                <a:ext uri="{63B3BB69-23CF-44E3-9099-C40C66FF867C}">
                  <a14:compatExt spid="_x0000_s79350"/>
                </a:ext>
                <a:ext uri="{FF2B5EF4-FFF2-40B4-BE49-F238E27FC236}">
                  <a16:creationId xmlns:a16="http://schemas.microsoft.com/office/drawing/2014/main" id="{00000000-0008-0000-0200-0000F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99060</xdr:rowOff>
        </xdr:to>
        <xdr:sp macro="" textlink="">
          <xdr:nvSpPr>
            <xdr:cNvPr id="79351" name="Group Box 503" hidden="1">
              <a:extLst>
                <a:ext uri="{63B3BB69-23CF-44E3-9099-C40C66FF867C}">
                  <a14:compatExt spid="_x0000_s79351"/>
                </a:ext>
                <a:ext uri="{FF2B5EF4-FFF2-40B4-BE49-F238E27FC236}">
                  <a16:creationId xmlns:a16="http://schemas.microsoft.com/office/drawing/2014/main" id="{00000000-0008-0000-0200-0000F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2" name="Group Box 504" hidden="1">
              <a:extLst>
                <a:ext uri="{63B3BB69-23CF-44E3-9099-C40C66FF867C}">
                  <a14:compatExt spid="_x0000_s79352"/>
                </a:ext>
                <a:ext uri="{FF2B5EF4-FFF2-40B4-BE49-F238E27FC236}">
                  <a16:creationId xmlns:a16="http://schemas.microsoft.com/office/drawing/2014/main" id="{00000000-0008-0000-0200-0000F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3" name="Group Box 505" hidden="1">
              <a:extLst>
                <a:ext uri="{63B3BB69-23CF-44E3-9099-C40C66FF867C}">
                  <a14:compatExt spid="_x0000_s79353"/>
                </a:ext>
                <a:ext uri="{FF2B5EF4-FFF2-40B4-BE49-F238E27FC236}">
                  <a16:creationId xmlns:a16="http://schemas.microsoft.com/office/drawing/2014/main" id="{00000000-0008-0000-0200-0000F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4" name="Group Box 506" hidden="1">
              <a:extLst>
                <a:ext uri="{63B3BB69-23CF-44E3-9099-C40C66FF867C}">
                  <a14:compatExt spid="_x0000_s79354"/>
                </a:ext>
                <a:ext uri="{FF2B5EF4-FFF2-40B4-BE49-F238E27FC236}">
                  <a16:creationId xmlns:a16="http://schemas.microsoft.com/office/drawing/2014/main" id="{00000000-0008-0000-0200-0000F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5" name="Group Box 507" hidden="1">
              <a:extLst>
                <a:ext uri="{63B3BB69-23CF-44E3-9099-C40C66FF867C}">
                  <a14:compatExt spid="_x0000_s79355"/>
                </a:ext>
                <a:ext uri="{FF2B5EF4-FFF2-40B4-BE49-F238E27FC236}">
                  <a16:creationId xmlns:a16="http://schemas.microsoft.com/office/drawing/2014/main" id="{00000000-0008-0000-0200-0000F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6" name="Group Box 508" hidden="1">
              <a:extLst>
                <a:ext uri="{63B3BB69-23CF-44E3-9099-C40C66FF867C}">
                  <a14:compatExt spid="_x0000_s79356"/>
                </a:ext>
                <a:ext uri="{FF2B5EF4-FFF2-40B4-BE49-F238E27FC236}">
                  <a16:creationId xmlns:a16="http://schemas.microsoft.com/office/drawing/2014/main" id="{00000000-0008-0000-0200-0000F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7" name="Group Box 509" hidden="1">
              <a:extLst>
                <a:ext uri="{63B3BB69-23CF-44E3-9099-C40C66FF867C}">
                  <a14:compatExt spid="_x0000_s79357"/>
                </a:ext>
                <a:ext uri="{FF2B5EF4-FFF2-40B4-BE49-F238E27FC236}">
                  <a16:creationId xmlns:a16="http://schemas.microsoft.com/office/drawing/2014/main" id="{00000000-0008-0000-0200-0000F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99060</xdr:rowOff>
        </xdr:to>
        <xdr:sp macro="" textlink="">
          <xdr:nvSpPr>
            <xdr:cNvPr id="79358" name="Group Box 510" hidden="1">
              <a:extLst>
                <a:ext uri="{63B3BB69-23CF-44E3-9099-C40C66FF867C}">
                  <a14:compatExt spid="_x0000_s79358"/>
                </a:ext>
                <a:ext uri="{FF2B5EF4-FFF2-40B4-BE49-F238E27FC236}">
                  <a16:creationId xmlns:a16="http://schemas.microsoft.com/office/drawing/2014/main" id="{00000000-0008-0000-0200-0000F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56</xdr:row>
          <xdr:rowOff>0</xdr:rowOff>
        </xdr:from>
        <xdr:to>
          <xdr:col>20</xdr:col>
          <xdr:colOff>304800</xdr:colOff>
          <xdr:row>57</xdr:row>
          <xdr:rowOff>114300</xdr:rowOff>
        </xdr:to>
        <xdr:sp macro="" textlink="">
          <xdr:nvSpPr>
            <xdr:cNvPr id="79359" name="Group Box 511" hidden="1">
              <a:extLst>
                <a:ext uri="{63B3BB69-23CF-44E3-9099-C40C66FF867C}">
                  <a14:compatExt spid="_x0000_s79359"/>
                </a:ext>
                <a:ext uri="{FF2B5EF4-FFF2-40B4-BE49-F238E27FC236}">
                  <a16:creationId xmlns:a16="http://schemas.microsoft.com/office/drawing/2014/main" id="{00000000-0008-0000-0200-0000F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213360</xdr:rowOff>
        </xdr:from>
        <xdr:to>
          <xdr:col>2</xdr:col>
          <xdr:colOff>480060</xdr:colOff>
          <xdr:row>19</xdr:row>
          <xdr:rowOff>441960</xdr:rowOff>
        </xdr:to>
        <xdr:sp macro="" textlink="">
          <xdr:nvSpPr>
            <xdr:cNvPr id="79360" name="Check Box 512" hidden="1">
              <a:extLst>
                <a:ext uri="{63B3BB69-23CF-44E3-9099-C40C66FF867C}">
                  <a14:compatExt spid="_x0000_s79360"/>
                </a:ext>
                <a:ext uri="{FF2B5EF4-FFF2-40B4-BE49-F238E27FC236}">
                  <a16:creationId xmlns:a16="http://schemas.microsoft.com/office/drawing/2014/main" id="{00000000-0008-0000-0200-00000036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24</xdr:row>
          <xdr:rowOff>45720</xdr:rowOff>
        </xdr:from>
        <xdr:to>
          <xdr:col>8</xdr:col>
          <xdr:colOff>739140</xdr:colOff>
          <xdr:row>24</xdr:row>
          <xdr:rowOff>274320</xdr:rowOff>
        </xdr:to>
        <xdr:sp macro="" textlink="">
          <xdr:nvSpPr>
            <xdr:cNvPr id="79365" name="Check Box 517" hidden="1">
              <a:extLst>
                <a:ext uri="{63B3BB69-23CF-44E3-9099-C40C66FF867C}">
                  <a14:compatExt spid="_x0000_s79365"/>
                </a:ext>
                <a:ext uri="{FF2B5EF4-FFF2-40B4-BE49-F238E27FC236}">
                  <a16:creationId xmlns:a16="http://schemas.microsoft.com/office/drawing/2014/main" id="{00000000-0008-0000-0200-00000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24</xdr:row>
          <xdr:rowOff>45720</xdr:rowOff>
        </xdr:from>
        <xdr:to>
          <xdr:col>9</xdr:col>
          <xdr:colOff>762000</xdr:colOff>
          <xdr:row>24</xdr:row>
          <xdr:rowOff>274320</xdr:rowOff>
        </xdr:to>
        <xdr:sp macro="" textlink="">
          <xdr:nvSpPr>
            <xdr:cNvPr id="79367" name="Check Box 519" hidden="1">
              <a:extLst>
                <a:ext uri="{63B3BB69-23CF-44E3-9099-C40C66FF867C}">
                  <a14:compatExt spid="_x0000_s79367"/>
                </a:ext>
                <a:ext uri="{FF2B5EF4-FFF2-40B4-BE49-F238E27FC236}">
                  <a16:creationId xmlns:a16="http://schemas.microsoft.com/office/drawing/2014/main" id="{00000000-0008-0000-0200-00000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24</xdr:row>
          <xdr:rowOff>45720</xdr:rowOff>
        </xdr:from>
        <xdr:to>
          <xdr:col>10</xdr:col>
          <xdr:colOff>601980</xdr:colOff>
          <xdr:row>24</xdr:row>
          <xdr:rowOff>274320</xdr:rowOff>
        </xdr:to>
        <xdr:sp macro="" textlink="">
          <xdr:nvSpPr>
            <xdr:cNvPr id="79369" name="Check Box 521" hidden="1">
              <a:extLst>
                <a:ext uri="{63B3BB69-23CF-44E3-9099-C40C66FF867C}">
                  <a14:compatExt spid="_x0000_s79369"/>
                </a:ext>
                <a:ext uri="{FF2B5EF4-FFF2-40B4-BE49-F238E27FC236}">
                  <a16:creationId xmlns:a16="http://schemas.microsoft.com/office/drawing/2014/main" id="{00000000-0008-0000-0200-000009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24</xdr:row>
          <xdr:rowOff>45720</xdr:rowOff>
        </xdr:from>
        <xdr:to>
          <xdr:col>11</xdr:col>
          <xdr:colOff>716280</xdr:colOff>
          <xdr:row>24</xdr:row>
          <xdr:rowOff>274320</xdr:rowOff>
        </xdr:to>
        <xdr:sp macro="" textlink="">
          <xdr:nvSpPr>
            <xdr:cNvPr id="79371" name="Check Box 523" hidden="1">
              <a:extLst>
                <a:ext uri="{63B3BB69-23CF-44E3-9099-C40C66FF867C}">
                  <a14:compatExt spid="_x0000_s79371"/>
                </a:ext>
                <a:ext uri="{FF2B5EF4-FFF2-40B4-BE49-F238E27FC236}">
                  <a16:creationId xmlns:a16="http://schemas.microsoft.com/office/drawing/2014/main" id="{00000000-0008-0000-0200-00000B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25</xdr:row>
          <xdr:rowOff>236220</xdr:rowOff>
        </xdr:from>
        <xdr:to>
          <xdr:col>8</xdr:col>
          <xdr:colOff>739140</xdr:colOff>
          <xdr:row>25</xdr:row>
          <xdr:rowOff>464820</xdr:rowOff>
        </xdr:to>
        <xdr:sp macro="" textlink="">
          <xdr:nvSpPr>
            <xdr:cNvPr id="79372" name="Check Box 524" hidden="1">
              <a:extLst>
                <a:ext uri="{63B3BB69-23CF-44E3-9099-C40C66FF867C}">
                  <a14:compatExt spid="_x0000_s79372"/>
                </a:ext>
                <a:ext uri="{FF2B5EF4-FFF2-40B4-BE49-F238E27FC236}">
                  <a16:creationId xmlns:a16="http://schemas.microsoft.com/office/drawing/2014/main" id="{00000000-0008-0000-0200-00000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25</xdr:row>
          <xdr:rowOff>236220</xdr:rowOff>
        </xdr:from>
        <xdr:to>
          <xdr:col>9</xdr:col>
          <xdr:colOff>762000</xdr:colOff>
          <xdr:row>25</xdr:row>
          <xdr:rowOff>464820</xdr:rowOff>
        </xdr:to>
        <xdr:sp macro="" textlink="">
          <xdr:nvSpPr>
            <xdr:cNvPr id="79373" name="Check Box 525" hidden="1">
              <a:extLst>
                <a:ext uri="{63B3BB69-23CF-44E3-9099-C40C66FF867C}">
                  <a14:compatExt spid="_x0000_s79373"/>
                </a:ext>
                <a:ext uri="{FF2B5EF4-FFF2-40B4-BE49-F238E27FC236}">
                  <a16:creationId xmlns:a16="http://schemas.microsoft.com/office/drawing/2014/main" id="{00000000-0008-0000-0200-00000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25</xdr:row>
          <xdr:rowOff>236220</xdr:rowOff>
        </xdr:from>
        <xdr:to>
          <xdr:col>10</xdr:col>
          <xdr:colOff>601980</xdr:colOff>
          <xdr:row>25</xdr:row>
          <xdr:rowOff>464820</xdr:rowOff>
        </xdr:to>
        <xdr:sp macro="" textlink="">
          <xdr:nvSpPr>
            <xdr:cNvPr id="79374" name="Check Box 526" hidden="1">
              <a:extLst>
                <a:ext uri="{63B3BB69-23CF-44E3-9099-C40C66FF867C}">
                  <a14:compatExt spid="_x0000_s79374"/>
                </a:ext>
                <a:ext uri="{FF2B5EF4-FFF2-40B4-BE49-F238E27FC236}">
                  <a16:creationId xmlns:a16="http://schemas.microsoft.com/office/drawing/2014/main" id="{00000000-0008-0000-0200-00000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25</xdr:row>
          <xdr:rowOff>236220</xdr:rowOff>
        </xdr:from>
        <xdr:to>
          <xdr:col>11</xdr:col>
          <xdr:colOff>716280</xdr:colOff>
          <xdr:row>25</xdr:row>
          <xdr:rowOff>464820</xdr:rowOff>
        </xdr:to>
        <xdr:sp macro="" textlink="">
          <xdr:nvSpPr>
            <xdr:cNvPr id="79375" name="Check Box 527" hidden="1">
              <a:extLst>
                <a:ext uri="{63B3BB69-23CF-44E3-9099-C40C66FF867C}">
                  <a14:compatExt spid="_x0000_s79375"/>
                </a:ext>
                <a:ext uri="{FF2B5EF4-FFF2-40B4-BE49-F238E27FC236}">
                  <a16:creationId xmlns:a16="http://schemas.microsoft.com/office/drawing/2014/main" id="{00000000-0008-0000-0200-00000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26</xdr:row>
          <xdr:rowOff>99060</xdr:rowOff>
        </xdr:from>
        <xdr:to>
          <xdr:col>8</xdr:col>
          <xdr:colOff>739140</xdr:colOff>
          <xdr:row>26</xdr:row>
          <xdr:rowOff>327660</xdr:rowOff>
        </xdr:to>
        <xdr:sp macro="" textlink="">
          <xdr:nvSpPr>
            <xdr:cNvPr id="79376" name="Check Box 528" hidden="1">
              <a:extLst>
                <a:ext uri="{63B3BB69-23CF-44E3-9099-C40C66FF867C}">
                  <a14:compatExt spid="_x0000_s79376"/>
                </a:ext>
                <a:ext uri="{FF2B5EF4-FFF2-40B4-BE49-F238E27FC236}">
                  <a16:creationId xmlns:a16="http://schemas.microsoft.com/office/drawing/2014/main" id="{00000000-0008-0000-0200-00001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26</xdr:row>
          <xdr:rowOff>99060</xdr:rowOff>
        </xdr:from>
        <xdr:to>
          <xdr:col>9</xdr:col>
          <xdr:colOff>762000</xdr:colOff>
          <xdr:row>26</xdr:row>
          <xdr:rowOff>327660</xdr:rowOff>
        </xdr:to>
        <xdr:sp macro="" textlink="">
          <xdr:nvSpPr>
            <xdr:cNvPr id="79377" name="Check Box 529" hidden="1">
              <a:extLst>
                <a:ext uri="{63B3BB69-23CF-44E3-9099-C40C66FF867C}">
                  <a14:compatExt spid="_x0000_s79377"/>
                </a:ext>
                <a:ext uri="{FF2B5EF4-FFF2-40B4-BE49-F238E27FC236}">
                  <a16:creationId xmlns:a16="http://schemas.microsoft.com/office/drawing/2014/main" id="{00000000-0008-0000-0200-00001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26</xdr:row>
          <xdr:rowOff>99060</xdr:rowOff>
        </xdr:from>
        <xdr:to>
          <xdr:col>10</xdr:col>
          <xdr:colOff>601980</xdr:colOff>
          <xdr:row>26</xdr:row>
          <xdr:rowOff>327660</xdr:rowOff>
        </xdr:to>
        <xdr:sp macro="" textlink="">
          <xdr:nvSpPr>
            <xdr:cNvPr id="79378" name="Check Box 530" hidden="1">
              <a:extLst>
                <a:ext uri="{63B3BB69-23CF-44E3-9099-C40C66FF867C}">
                  <a14:compatExt spid="_x0000_s79378"/>
                </a:ext>
                <a:ext uri="{FF2B5EF4-FFF2-40B4-BE49-F238E27FC236}">
                  <a16:creationId xmlns:a16="http://schemas.microsoft.com/office/drawing/2014/main" id="{00000000-0008-0000-0200-00001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26</xdr:row>
          <xdr:rowOff>99060</xdr:rowOff>
        </xdr:from>
        <xdr:to>
          <xdr:col>11</xdr:col>
          <xdr:colOff>716280</xdr:colOff>
          <xdr:row>26</xdr:row>
          <xdr:rowOff>327660</xdr:rowOff>
        </xdr:to>
        <xdr:sp macro="" textlink="">
          <xdr:nvSpPr>
            <xdr:cNvPr id="79379" name="Check Box 531" hidden="1">
              <a:extLst>
                <a:ext uri="{63B3BB69-23CF-44E3-9099-C40C66FF867C}">
                  <a14:compatExt spid="_x0000_s79379"/>
                </a:ext>
                <a:ext uri="{FF2B5EF4-FFF2-40B4-BE49-F238E27FC236}">
                  <a16:creationId xmlns:a16="http://schemas.microsoft.com/office/drawing/2014/main" id="{00000000-0008-0000-0200-00001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27</xdr:row>
          <xdr:rowOff>45720</xdr:rowOff>
        </xdr:from>
        <xdr:to>
          <xdr:col>8</xdr:col>
          <xdr:colOff>739140</xdr:colOff>
          <xdr:row>27</xdr:row>
          <xdr:rowOff>274320</xdr:rowOff>
        </xdr:to>
        <xdr:sp macro="" textlink="">
          <xdr:nvSpPr>
            <xdr:cNvPr id="79380" name="Check Box 532" hidden="1">
              <a:extLst>
                <a:ext uri="{63B3BB69-23CF-44E3-9099-C40C66FF867C}">
                  <a14:compatExt spid="_x0000_s79380"/>
                </a:ext>
                <a:ext uri="{FF2B5EF4-FFF2-40B4-BE49-F238E27FC236}">
                  <a16:creationId xmlns:a16="http://schemas.microsoft.com/office/drawing/2014/main" id="{00000000-0008-0000-0200-00001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27</xdr:row>
          <xdr:rowOff>45720</xdr:rowOff>
        </xdr:from>
        <xdr:to>
          <xdr:col>9</xdr:col>
          <xdr:colOff>762000</xdr:colOff>
          <xdr:row>27</xdr:row>
          <xdr:rowOff>274320</xdr:rowOff>
        </xdr:to>
        <xdr:sp macro="" textlink="">
          <xdr:nvSpPr>
            <xdr:cNvPr id="79381" name="Check Box 533" hidden="1">
              <a:extLst>
                <a:ext uri="{63B3BB69-23CF-44E3-9099-C40C66FF867C}">
                  <a14:compatExt spid="_x0000_s79381"/>
                </a:ext>
                <a:ext uri="{FF2B5EF4-FFF2-40B4-BE49-F238E27FC236}">
                  <a16:creationId xmlns:a16="http://schemas.microsoft.com/office/drawing/2014/main" id="{00000000-0008-0000-0200-00001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27</xdr:row>
          <xdr:rowOff>45720</xdr:rowOff>
        </xdr:from>
        <xdr:to>
          <xdr:col>10</xdr:col>
          <xdr:colOff>601980</xdr:colOff>
          <xdr:row>27</xdr:row>
          <xdr:rowOff>274320</xdr:rowOff>
        </xdr:to>
        <xdr:sp macro="" textlink="">
          <xdr:nvSpPr>
            <xdr:cNvPr id="79382" name="Check Box 534" hidden="1">
              <a:extLst>
                <a:ext uri="{63B3BB69-23CF-44E3-9099-C40C66FF867C}">
                  <a14:compatExt spid="_x0000_s79382"/>
                </a:ext>
                <a:ext uri="{FF2B5EF4-FFF2-40B4-BE49-F238E27FC236}">
                  <a16:creationId xmlns:a16="http://schemas.microsoft.com/office/drawing/2014/main" id="{00000000-0008-0000-0200-00001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7620</xdr:rowOff>
        </xdr:from>
        <xdr:to>
          <xdr:col>11</xdr:col>
          <xdr:colOff>754380</xdr:colOff>
          <xdr:row>27</xdr:row>
          <xdr:rowOff>274320</xdr:rowOff>
        </xdr:to>
        <xdr:sp macro="" textlink="">
          <xdr:nvSpPr>
            <xdr:cNvPr id="79383" name="Check Box 535" hidden="1">
              <a:extLst>
                <a:ext uri="{63B3BB69-23CF-44E3-9099-C40C66FF867C}">
                  <a14:compatExt spid="_x0000_s79383"/>
                </a:ext>
                <a:ext uri="{FF2B5EF4-FFF2-40B4-BE49-F238E27FC236}">
                  <a16:creationId xmlns:a16="http://schemas.microsoft.com/office/drawing/2014/main" id="{00000000-0008-0000-0200-00001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29</xdr:row>
          <xdr:rowOff>129540</xdr:rowOff>
        </xdr:from>
        <xdr:to>
          <xdr:col>8</xdr:col>
          <xdr:colOff>739140</xdr:colOff>
          <xdr:row>29</xdr:row>
          <xdr:rowOff>358140</xdr:rowOff>
        </xdr:to>
        <xdr:sp macro="" textlink="">
          <xdr:nvSpPr>
            <xdr:cNvPr id="79384" name="Check Box 536" hidden="1">
              <a:extLst>
                <a:ext uri="{63B3BB69-23CF-44E3-9099-C40C66FF867C}">
                  <a14:compatExt spid="_x0000_s79384"/>
                </a:ext>
                <a:ext uri="{FF2B5EF4-FFF2-40B4-BE49-F238E27FC236}">
                  <a16:creationId xmlns:a16="http://schemas.microsoft.com/office/drawing/2014/main" id="{00000000-0008-0000-0200-000018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29</xdr:row>
          <xdr:rowOff>129540</xdr:rowOff>
        </xdr:from>
        <xdr:to>
          <xdr:col>9</xdr:col>
          <xdr:colOff>762000</xdr:colOff>
          <xdr:row>29</xdr:row>
          <xdr:rowOff>358140</xdr:rowOff>
        </xdr:to>
        <xdr:sp macro="" textlink="">
          <xdr:nvSpPr>
            <xdr:cNvPr id="79385" name="Check Box 537" hidden="1">
              <a:extLst>
                <a:ext uri="{63B3BB69-23CF-44E3-9099-C40C66FF867C}">
                  <a14:compatExt spid="_x0000_s79385"/>
                </a:ext>
                <a:ext uri="{FF2B5EF4-FFF2-40B4-BE49-F238E27FC236}">
                  <a16:creationId xmlns:a16="http://schemas.microsoft.com/office/drawing/2014/main" id="{00000000-0008-0000-0200-000019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29</xdr:row>
          <xdr:rowOff>129540</xdr:rowOff>
        </xdr:from>
        <xdr:to>
          <xdr:col>10</xdr:col>
          <xdr:colOff>601980</xdr:colOff>
          <xdr:row>29</xdr:row>
          <xdr:rowOff>358140</xdr:rowOff>
        </xdr:to>
        <xdr:sp macro="" textlink="">
          <xdr:nvSpPr>
            <xdr:cNvPr id="79386" name="Check Box 538" hidden="1">
              <a:extLst>
                <a:ext uri="{63B3BB69-23CF-44E3-9099-C40C66FF867C}">
                  <a14:compatExt spid="_x0000_s79386"/>
                </a:ext>
                <a:ext uri="{FF2B5EF4-FFF2-40B4-BE49-F238E27FC236}">
                  <a16:creationId xmlns:a16="http://schemas.microsoft.com/office/drawing/2014/main" id="{00000000-0008-0000-0200-00001A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129540</xdr:rowOff>
        </xdr:from>
        <xdr:to>
          <xdr:col>11</xdr:col>
          <xdr:colOff>716280</xdr:colOff>
          <xdr:row>29</xdr:row>
          <xdr:rowOff>358140</xdr:rowOff>
        </xdr:to>
        <xdr:sp macro="" textlink="">
          <xdr:nvSpPr>
            <xdr:cNvPr id="79387" name="Check Box 539" hidden="1">
              <a:extLst>
                <a:ext uri="{63B3BB69-23CF-44E3-9099-C40C66FF867C}">
                  <a14:compatExt spid="_x0000_s79387"/>
                </a:ext>
                <a:ext uri="{FF2B5EF4-FFF2-40B4-BE49-F238E27FC236}">
                  <a16:creationId xmlns:a16="http://schemas.microsoft.com/office/drawing/2014/main" id="{00000000-0008-0000-0200-00001B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30</xdr:row>
          <xdr:rowOff>45720</xdr:rowOff>
        </xdr:from>
        <xdr:to>
          <xdr:col>8</xdr:col>
          <xdr:colOff>739140</xdr:colOff>
          <xdr:row>30</xdr:row>
          <xdr:rowOff>274320</xdr:rowOff>
        </xdr:to>
        <xdr:sp macro="" textlink="">
          <xdr:nvSpPr>
            <xdr:cNvPr id="79388" name="Check Box 540" hidden="1">
              <a:extLst>
                <a:ext uri="{63B3BB69-23CF-44E3-9099-C40C66FF867C}">
                  <a14:compatExt spid="_x0000_s79388"/>
                </a:ext>
                <a:ext uri="{FF2B5EF4-FFF2-40B4-BE49-F238E27FC236}">
                  <a16:creationId xmlns:a16="http://schemas.microsoft.com/office/drawing/2014/main" id="{00000000-0008-0000-0200-00001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30</xdr:row>
          <xdr:rowOff>45720</xdr:rowOff>
        </xdr:from>
        <xdr:to>
          <xdr:col>9</xdr:col>
          <xdr:colOff>762000</xdr:colOff>
          <xdr:row>30</xdr:row>
          <xdr:rowOff>274320</xdr:rowOff>
        </xdr:to>
        <xdr:sp macro="" textlink="">
          <xdr:nvSpPr>
            <xdr:cNvPr id="79389" name="Check Box 541" hidden="1">
              <a:extLst>
                <a:ext uri="{63B3BB69-23CF-44E3-9099-C40C66FF867C}">
                  <a14:compatExt spid="_x0000_s79389"/>
                </a:ext>
                <a:ext uri="{FF2B5EF4-FFF2-40B4-BE49-F238E27FC236}">
                  <a16:creationId xmlns:a16="http://schemas.microsoft.com/office/drawing/2014/main" id="{00000000-0008-0000-0200-00001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30</xdr:row>
          <xdr:rowOff>45720</xdr:rowOff>
        </xdr:from>
        <xdr:to>
          <xdr:col>10</xdr:col>
          <xdr:colOff>601980</xdr:colOff>
          <xdr:row>30</xdr:row>
          <xdr:rowOff>274320</xdr:rowOff>
        </xdr:to>
        <xdr:sp macro="" textlink="">
          <xdr:nvSpPr>
            <xdr:cNvPr id="79390" name="Check Box 542" hidden="1">
              <a:extLst>
                <a:ext uri="{63B3BB69-23CF-44E3-9099-C40C66FF867C}">
                  <a14:compatExt spid="_x0000_s79390"/>
                </a:ext>
                <a:ext uri="{FF2B5EF4-FFF2-40B4-BE49-F238E27FC236}">
                  <a16:creationId xmlns:a16="http://schemas.microsoft.com/office/drawing/2014/main" id="{00000000-0008-0000-0200-00001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30</xdr:row>
          <xdr:rowOff>45720</xdr:rowOff>
        </xdr:from>
        <xdr:to>
          <xdr:col>11</xdr:col>
          <xdr:colOff>716280</xdr:colOff>
          <xdr:row>30</xdr:row>
          <xdr:rowOff>274320</xdr:rowOff>
        </xdr:to>
        <xdr:sp macro="" textlink="">
          <xdr:nvSpPr>
            <xdr:cNvPr id="79391" name="Check Box 543" hidden="1">
              <a:extLst>
                <a:ext uri="{63B3BB69-23CF-44E3-9099-C40C66FF867C}">
                  <a14:compatExt spid="_x0000_s79391"/>
                </a:ext>
                <a:ext uri="{FF2B5EF4-FFF2-40B4-BE49-F238E27FC236}">
                  <a16:creationId xmlns:a16="http://schemas.microsoft.com/office/drawing/2014/main" id="{00000000-0008-0000-0200-00001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31</xdr:row>
          <xdr:rowOff>114300</xdr:rowOff>
        </xdr:from>
        <xdr:to>
          <xdr:col>8</xdr:col>
          <xdr:colOff>739140</xdr:colOff>
          <xdr:row>31</xdr:row>
          <xdr:rowOff>342900</xdr:rowOff>
        </xdr:to>
        <xdr:sp macro="" textlink="">
          <xdr:nvSpPr>
            <xdr:cNvPr id="79392" name="Check Box 544" hidden="1">
              <a:extLst>
                <a:ext uri="{63B3BB69-23CF-44E3-9099-C40C66FF867C}">
                  <a14:compatExt spid="_x0000_s79392"/>
                </a:ext>
                <a:ext uri="{FF2B5EF4-FFF2-40B4-BE49-F238E27FC236}">
                  <a16:creationId xmlns:a16="http://schemas.microsoft.com/office/drawing/2014/main" id="{00000000-0008-0000-0200-00002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31</xdr:row>
          <xdr:rowOff>114300</xdr:rowOff>
        </xdr:from>
        <xdr:to>
          <xdr:col>9</xdr:col>
          <xdr:colOff>762000</xdr:colOff>
          <xdr:row>31</xdr:row>
          <xdr:rowOff>342900</xdr:rowOff>
        </xdr:to>
        <xdr:sp macro="" textlink="">
          <xdr:nvSpPr>
            <xdr:cNvPr id="79393" name="Check Box 545" hidden="1">
              <a:extLst>
                <a:ext uri="{63B3BB69-23CF-44E3-9099-C40C66FF867C}">
                  <a14:compatExt spid="_x0000_s79393"/>
                </a:ext>
                <a:ext uri="{FF2B5EF4-FFF2-40B4-BE49-F238E27FC236}">
                  <a16:creationId xmlns:a16="http://schemas.microsoft.com/office/drawing/2014/main" id="{00000000-0008-0000-0200-00002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31</xdr:row>
          <xdr:rowOff>114300</xdr:rowOff>
        </xdr:from>
        <xdr:to>
          <xdr:col>10</xdr:col>
          <xdr:colOff>601980</xdr:colOff>
          <xdr:row>31</xdr:row>
          <xdr:rowOff>342900</xdr:rowOff>
        </xdr:to>
        <xdr:sp macro="" textlink="">
          <xdr:nvSpPr>
            <xdr:cNvPr id="79394" name="Check Box 546" hidden="1">
              <a:extLst>
                <a:ext uri="{63B3BB69-23CF-44E3-9099-C40C66FF867C}">
                  <a14:compatExt spid="_x0000_s79394"/>
                </a:ext>
                <a:ext uri="{FF2B5EF4-FFF2-40B4-BE49-F238E27FC236}">
                  <a16:creationId xmlns:a16="http://schemas.microsoft.com/office/drawing/2014/main" id="{00000000-0008-0000-0200-00002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31</xdr:row>
          <xdr:rowOff>114300</xdr:rowOff>
        </xdr:from>
        <xdr:to>
          <xdr:col>11</xdr:col>
          <xdr:colOff>716280</xdr:colOff>
          <xdr:row>31</xdr:row>
          <xdr:rowOff>342900</xdr:rowOff>
        </xdr:to>
        <xdr:sp macro="" textlink="">
          <xdr:nvSpPr>
            <xdr:cNvPr id="79395" name="Check Box 547" hidden="1">
              <a:extLst>
                <a:ext uri="{63B3BB69-23CF-44E3-9099-C40C66FF867C}">
                  <a14:compatExt spid="_x0000_s79395"/>
                </a:ext>
                <a:ext uri="{FF2B5EF4-FFF2-40B4-BE49-F238E27FC236}">
                  <a16:creationId xmlns:a16="http://schemas.microsoft.com/office/drawing/2014/main" id="{00000000-0008-0000-0200-00002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32</xdr:row>
          <xdr:rowOff>45720</xdr:rowOff>
        </xdr:from>
        <xdr:to>
          <xdr:col>8</xdr:col>
          <xdr:colOff>739140</xdr:colOff>
          <xdr:row>32</xdr:row>
          <xdr:rowOff>274320</xdr:rowOff>
        </xdr:to>
        <xdr:sp macro="" textlink="">
          <xdr:nvSpPr>
            <xdr:cNvPr id="79396" name="Check Box 548" hidden="1">
              <a:extLst>
                <a:ext uri="{63B3BB69-23CF-44E3-9099-C40C66FF867C}">
                  <a14:compatExt spid="_x0000_s79396"/>
                </a:ext>
                <a:ext uri="{FF2B5EF4-FFF2-40B4-BE49-F238E27FC236}">
                  <a16:creationId xmlns:a16="http://schemas.microsoft.com/office/drawing/2014/main" id="{00000000-0008-0000-0200-00002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32</xdr:row>
          <xdr:rowOff>45720</xdr:rowOff>
        </xdr:from>
        <xdr:to>
          <xdr:col>9</xdr:col>
          <xdr:colOff>762000</xdr:colOff>
          <xdr:row>32</xdr:row>
          <xdr:rowOff>274320</xdr:rowOff>
        </xdr:to>
        <xdr:sp macro="" textlink="">
          <xdr:nvSpPr>
            <xdr:cNvPr id="79397" name="Check Box 549" hidden="1">
              <a:extLst>
                <a:ext uri="{63B3BB69-23CF-44E3-9099-C40C66FF867C}">
                  <a14:compatExt spid="_x0000_s79397"/>
                </a:ext>
                <a:ext uri="{FF2B5EF4-FFF2-40B4-BE49-F238E27FC236}">
                  <a16:creationId xmlns:a16="http://schemas.microsoft.com/office/drawing/2014/main" id="{00000000-0008-0000-0200-00002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32</xdr:row>
          <xdr:rowOff>45720</xdr:rowOff>
        </xdr:from>
        <xdr:to>
          <xdr:col>10</xdr:col>
          <xdr:colOff>601980</xdr:colOff>
          <xdr:row>32</xdr:row>
          <xdr:rowOff>274320</xdr:rowOff>
        </xdr:to>
        <xdr:sp macro="" textlink="">
          <xdr:nvSpPr>
            <xdr:cNvPr id="79398" name="Check Box 550" hidden="1">
              <a:extLst>
                <a:ext uri="{63B3BB69-23CF-44E3-9099-C40C66FF867C}">
                  <a14:compatExt spid="_x0000_s79398"/>
                </a:ext>
                <a:ext uri="{FF2B5EF4-FFF2-40B4-BE49-F238E27FC236}">
                  <a16:creationId xmlns:a16="http://schemas.microsoft.com/office/drawing/2014/main" id="{00000000-0008-0000-0200-00002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32</xdr:row>
          <xdr:rowOff>45720</xdr:rowOff>
        </xdr:from>
        <xdr:to>
          <xdr:col>11</xdr:col>
          <xdr:colOff>716280</xdr:colOff>
          <xdr:row>32</xdr:row>
          <xdr:rowOff>274320</xdr:rowOff>
        </xdr:to>
        <xdr:sp macro="" textlink="">
          <xdr:nvSpPr>
            <xdr:cNvPr id="79399" name="Check Box 551" hidden="1">
              <a:extLst>
                <a:ext uri="{63B3BB69-23CF-44E3-9099-C40C66FF867C}">
                  <a14:compatExt spid="_x0000_s79399"/>
                </a:ext>
                <a:ext uri="{FF2B5EF4-FFF2-40B4-BE49-F238E27FC236}">
                  <a16:creationId xmlns:a16="http://schemas.microsoft.com/office/drawing/2014/main" id="{00000000-0008-0000-0200-00002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33</xdr:row>
          <xdr:rowOff>137160</xdr:rowOff>
        </xdr:from>
        <xdr:to>
          <xdr:col>8</xdr:col>
          <xdr:colOff>739140</xdr:colOff>
          <xdr:row>33</xdr:row>
          <xdr:rowOff>365760</xdr:rowOff>
        </xdr:to>
        <xdr:sp macro="" textlink="">
          <xdr:nvSpPr>
            <xdr:cNvPr id="79404" name="Check Box 556" hidden="1">
              <a:extLst>
                <a:ext uri="{63B3BB69-23CF-44E3-9099-C40C66FF867C}">
                  <a14:compatExt spid="_x0000_s79404"/>
                </a:ext>
                <a:ext uri="{FF2B5EF4-FFF2-40B4-BE49-F238E27FC236}">
                  <a16:creationId xmlns:a16="http://schemas.microsoft.com/office/drawing/2014/main" id="{00000000-0008-0000-0200-00002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33</xdr:row>
          <xdr:rowOff>137160</xdr:rowOff>
        </xdr:from>
        <xdr:to>
          <xdr:col>9</xdr:col>
          <xdr:colOff>762000</xdr:colOff>
          <xdr:row>33</xdr:row>
          <xdr:rowOff>365760</xdr:rowOff>
        </xdr:to>
        <xdr:sp macro="" textlink="">
          <xdr:nvSpPr>
            <xdr:cNvPr id="79405" name="Check Box 557" hidden="1">
              <a:extLst>
                <a:ext uri="{63B3BB69-23CF-44E3-9099-C40C66FF867C}">
                  <a14:compatExt spid="_x0000_s79405"/>
                </a:ext>
                <a:ext uri="{FF2B5EF4-FFF2-40B4-BE49-F238E27FC236}">
                  <a16:creationId xmlns:a16="http://schemas.microsoft.com/office/drawing/2014/main" id="{00000000-0008-0000-0200-00002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33</xdr:row>
          <xdr:rowOff>137160</xdr:rowOff>
        </xdr:from>
        <xdr:to>
          <xdr:col>10</xdr:col>
          <xdr:colOff>601980</xdr:colOff>
          <xdr:row>33</xdr:row>
          <xdr:rowOff>365760</xdr:rowOff>
        </xdr:to>
        <xdr:sp macro="" textlink="">
          <xdr:nvSpPr>
            <xdr:cNvPr id="79406" name="Check Box 558" hidden="1">
              <a:extLst>
                <a:ext uri="{63B3BB69-23CF-44E3-9099-C40C66FF867C}">
                  <a14:compatExt spid="_x0000_s79406"/>
                </a:ext>
                <a:ext uri="{FF2B5EF4-FFF2-40B4-BE49-F238E27FC236}">
                  <a16:creationId xmlns:a16="http://schemas.microsoft.com/office/drawing/2014/main" id="{00000000-0008-0000-0200-00002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33</xdr:row>
          <xdr:rowOff>137160</xdr:rowOff>
        </xdr:from>
        <xdr:to>
          <xdr:col>11</xdr:col>
          <xdr:colOff>716280</xdr:colOff>
          <xdr:row>33</xdr:row>
          <xdr:rowOff>365760</xdr:rowOff>
        </xdr:to>
        <xdr:sp macro="" textlink="">
          <xdr:nvSpPr>
            <xdr:cNvPr id="79407" name="Check Box 559" hidden="1">
              <a:extLst>
                <a:ext uri="{63B3BB69-23CF-44E3-9099-C40C66FF867C}">
                  <a14:compatExt spid="_x0000_s79407"/>
                </a:ext>
                <a:ext uri="{FF2B5EF4-FFF2-40B4-BE49-F238E27FC236}">
                  <a16:creationId xmlns:a16="http://schemas.microsoft.com/office/drawing/2014/main" id="{00000000-0008-0000-0200-00002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34</xdr:row>
          <xdr:rowOff>38100</xdr:rowOff>
        </xdr:from>
        <xdr:to>
          <xdr:col>8</xdr:col>
          <xdr:colOff>739140</xdr:colOff>
          <xdr:row>34</xdr:row>
          <xdr:rowOff>266700</xdr:rowOff>
        </xdr:to>
        <xdr:sp macro="" textlink="">
          <xdr:nvSpPr>
            <xdr:cNvPr id="79408" name="Check Box 560" hidden="1">
              <a:extLst>
                <a:ext uri="{63B3BB69-23CF-44E3-9099-C40C66FF867C}">
                  <a14:compatExt spid="_x0000_s79408"/>
                </a:ext>
                <a:ext uri="{FF2B5EF4-FFF2-40B4-BE49-F238E27FC236}">
                  <a16:creationId xmlns:a16="http://schemas.microsoft.com/office/drawing/2014/main" id="{00000000-0008-0000-0200-00003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34</xdr:row>
          <xdr:rowOff>38100</xdr:rowOff>
        </xdr:from>
        <xdr:to>
          <xdr:col>9</xdr:col>
          <xdr:colOff>762000</xdr:colOff>
          <xdr:row>34</xdr:row>
          <xdr:rowOff>266700</xdr:rowOff>
        </xdr:to>
        <xdr:sp macro="" textlink="">
          <xdr:nvSpPr>
            <xdr:cNvPr id="79409" name="Check Box 561" hidden="1">
              <a:extLst>
                <a:ext uri="{63B3BB69-23CF-44E3-9099-C40C66FF867C}">
                  <a14:compatExt spid="_x0000_s79409"/>
                </a:ext>
                <a:ext uri="{FF2B5EF4-FFF2-40B4-BE49-F238E27FC236}">
                  <a16:creationId xmlns:a16="http://schemas.microsoft.com/office/drawing/2014/main" id="{00000000-0008-0000-0200-00003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34</xdr:row>
          <xdr:rowOff>38100</xdr:rowOff>
        </xdr:from>
        <xdr:to>
          <xdr:col>10</xdr:col>
          <xdr:colOff>601980</xdr:colOff>
          <xdr:row>34</xdr:row>
          <xdr:rowOff>266700</xdr:rowOff>
        </xdr:to>
        <xdr:sp macro="" textlink="">
          <xdr:nvSpPr>
            <xdr:cNvPr id="79410" name="Check Box 562" hidden="1">
              <a:extLst>
                <a:ext uri="{63B3BB69-23CF-44E3-9099-C40C66FF867C}">
                  <a14:compatExt spid="_x0000_s79410"/>
                </a:ext>
                <a:ext uri="{FF2B5EF4-FFF2-40B4-BE49-F238E27FC236}">
                  <a16:creationId xmlns:a16="http://schemas.microsoft.com/office/drawing/2014/main" id="{00000000-0008-0000-0200-00003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34</xdr:row>
          <xdr:rowOff>38100</xdr:rowOff>
        </xdr:from>
        <xdr:to>
          <xdr:col>11</xdr:col>
          <xdr:colOff>716280</xdr:colOff>
          <xdr:row>34</xdr:row>
          <xdr:rowOff>266700</xdr:rowOff>
        </xdr:to>
        <xdr:sp macro="" textlink="">
          <xdr:nvSpPr>
            <xdr:cNvPr id="79411" name="Check Box 563" hidden="1">
              <a:extLst>
                <a:ext uri="{63B3BB69-23CF-44E3-9099-C40C66FF867C}">
                  <a14:compatExt spid="_x0000_s79411"/>
                </a:ext>
                <a:ext uri="{FF2B5EF4-FFF2-40B4-BE49-F238E27FC236}">
                  <a16:creationId xmlns:a16="http://schemas.microsoft.com/office/drawing/2014/main" id="{00000000-0008-0000-0200-00003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35</xdr:row>
          <xdr:rowOff>45720</xdr:rowOff>
        </xdr:from>
        <xdr:to>
          <xdr:col>8</xdr:col>
          <xdr:colOff>739140</xdr:colOff>
          <xdr:row>35</xdr:row>
          <xdr:rowOff>274320</xdr:rowOff>
        </xdr:to>
        <xdr:sp macro="" textlink="">
          <xdr:nvSpPr>
            <xdr:cNvPr id="79412" name="Check Box 564" hidden="1">
              <a:extLst>
                <a:ext uri="{63B3BB69-23CF-44E3-9099-C40C66FF867C}">
                  <a14:compatExt spid="_x0000_s79412"/>
                </a:ext>
                <a:ext uri="{FF2B5EF4-FFF2-40B4-BE49-F238E27FC236}">
                  <a16:creationId xmlns:a16="http://schemas.microsoft.com/office/drawing/2014/main" id="{00000000-0008-0000-0200-00003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35</xdr:row>
          <xdr:rowOff>45720</xdr:rowOff>
        </xdr:from>
        <xdr:to>
          <xdr:col>9</xdr:col>
          <xdr:colOff>762000</xdr:colOff>
          <xdr:row>35</xdr:row>
          <xdr:rowOff>274320</xdr:rowOff>
        </xdr:to>
        <xdr:sp macro="" textlink="">
          <xdr:nvSpPr>
            <xdr:cNvPr id="79413" name="Check Box 565" hidden="1">
              <a:extLst>
                <a:ext uri="{63B3BB69-23CF-44E3-9099-C40C66FF867C}">
                  <a14:compatExt spid="_x0000_s79413"/>
                </a:ext>
                <a:ext uri="{FF2B5EF4-FFF2-40B4-BE49-F238E27FC236}">
                  <a16:creationId xmlns:a16="http://schemas.microsoft.com/office/drawing/2014/main" id="{00000000-0008-0000-0200-00003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35</xdr:row>
          <xdr:rowOff>45720</xdr:rowOff>
        </xdr:from>
        <xdr:to>
          <xdr:col>10</xdr:col>
          <xdr:colOff>601980</xdr:colOff>
          <xdr:row>35</xdr:row>
          <xdr:rowOff>274320</xdr:rowOff>
        </xdr:to>
        <xdr:sp macro="" textlink="">
          <xdr:nvSpPr>
            <xdr:cNvPr id="79414" name="Check Box 566" hidden="1">
              <a:extLst>
                <a:ext uri="{63B3BB69-23CF-44E3-9099-C40C66FF867C}">
                  <a14:compatExt spid="_x0000_s79414"/>
                </a:ext>
                <a:ext uri="{FF2B5EF4-FFF2-40B4-BE49-F238E27FC236}">
                  <a16:creationId xmlns:a16="http://schemas.microsoft.com/office/drawing/2014/main" id="{00000000-0008-0000-0200-00003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35</xdr:row>
          <xdr:rowOff>45720</xdr:rowOff>
        </xdr:from>
        <xdr:to>
          <xdr:col>11</xdr:col>
          <xdr:colOff>716280</xdr:colOff>
          <xdr:row>35</xdr:row>
          <xdr:rowOff>274320</xdr:rowOff>
        </xdr:to>
        <xdr:sp macro="" textlink="">
          <xdr:nvSpPr>
            <xdr:cNvPr id="79415" name="Check Box 567" hidden="1">
              <a:extLst>
                <a:ext uri="{63B3BB69-23CF-44E3-9099-C40C66FF867C}">
                  <a14:compatExt spid="_x0000_s79415"/>
                </a:ext>
                <a:ext uri="{FF2B5EF4-FFF2-40B4-BE49-F238E27FC236}">
                  <a16:creationId xmlns:a16="http://schemas.microsoft.com/office/drawing/2014/main" id="{00000000-0008-0000-0200-00003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36</xdr:row>
          <xdr:rowOff>45720</xdr:rowOff>
        </xdr:from>
        <xdr:to>
          <xdr:col>8</xdr:col>
          <xdr:colOff>739140</xdr:colOff>
          <xdr:row>36</xdr:row>
          <xdr:rowOff>274320</xdr:rowOff>
        </xdr:to>
        <xdr:sp macro="" textlink="">
          <xdr:nvSpPr>
            <xdr:cNvPr id="79420" name="Check Box 572" hidden="1">
              <a:extLst>
                <a:ext uri="{63B3BB69-23CF-44E3-9099-C40C66FF867C}">
                  <a14:compatExt spid="_x0000_s79420"/>
                </a:ext>
                <a:ext uri="{FF2B5EF4-FFF2-40B4-BE49-F238E27FC236}">
                  <a16:creationId xmlns:a16="http://schemas.microsoft.com/office/drawing/2014/main" id="{00000000-0008-0000-0200-00003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45720</xdr:rowOff>
        </xdr:from>
        <xdr:to>
          <xdr:col>9</xdr:col>
          <xdr:colOff>762000</xdr:colOff>
          <xdr:row>36</xdr:row>
          <xdr:rowOff>274320</xdr:rowOff>
        </xdr:to>
        <xdr:sp macro="" textlink="">
          <xdr:nvSpPr>
            <xdr:cNvPr id="79421" name="Check Box 573" hidden="1">
              <a:extLst>
                <a:ext uri="{63B3BB69-23CF-44E3-9099-C40C66FF867C}">
                  <a14:compatExt spid="_x0000_s79421"/>
                </a:ext>
                <a:ext uri="{FF2B5EF4-FFF2-40B4-BE49-F238E27FC236}">
                  <a16:creationId xmlns:a16="http://schemas.microsoft.com/office/drawing/2014/main" id="{00000000-0008-0000-0200-00003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36</xdr:row>
          <xdr:rowOff>45720</xdr:rowOff>
        </xdr:from>
        <xdr:to>
          <xdr:col>10</xdr:col>
          <xdr:colOff>601980</xdr:colOff>
          <xdr:row>36</xdr:row>
          <xdr:rowOff>274320</xdr:rowOff>
        </xdr:to>
        <xdr:sp macro="" textlink="">
          <xdr:nvSpPr>
            <xdr:cNvPr id="79422" name="Check Box 574" hidden="1">
              <a:extLst>
                <a:ext uri="{63B3BB69-23CF-44E3-9099-C40C66FF867C}">
                  <a14:compatExt spid="_x0000_s79422"/>
                </a:ext>
                <a:ext uri="{FF2B5EF4-FFF2-40B4-BE49-F238E27FC236}">
                  <a16:creationId xmlns:a16="http://schemas.microsoft.com/office/drawing/2014/main" id="{00000000-0008-0000-0200-00003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36</xdr:row>
          <xdr:rowOff>45720</xdr:rowOff>
        </xdr:from>
        <xdr:to>
          <xdr:col>11</xdr:col>
          <xdr:colOff>716280</xdr:colOff>
          <xdr:row>36</xdr:row>
          <xdr:rowOff>274320</xdr:rowOff>
        </xdr:to>
        <xdr:sp macro="" textlink="">
          <xdr:nvSpPr>
            <xdr:cNvPr id="79423" name="Check Box 575" hidden="1">
              <a:extLst>
                <a:ext uri="{63B3BB69-23CF-44E3-9099-C40C66FF867C}">
                  <a14:compatExt spid="_x0000_s79423"/>
                </a:ext>
                <a:ext uri="{FF2B5EF4-FFF2-40B4-BE49-F238E27FC236}">
                  <a16:creationId xmlns:a16="http://schemas.microsoft.com/office/drawing/2014/main" id="{00000000-0008-0000-0200-00003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37</xdr:row>
          <xdr:rowOff>137160</xdr:rowOff>
        </xdr:from>
        <xdr:to>
          <xdr:col>8</xdr:col>
          <xdr:colOff>739140</xdr:colOff>
          <xdr:row>37</xdr:row>
          <xdr:rowOff>365760</xdr:rowOff>
        </xdr:to>
        <xdr:sp macro="" textlink="">
          <xdr:nvSpPr>
            <xdr:cNvPr id="79424" name="Check Box 576" hidden="1">
              <a:extLst>
                <a:ext uri="{63B3BB69-23CF-44E3-9099-C40C66FF867C}">
                  <a14:compatExt spid="_x0000_s79424"/>
                </a:ext>
                <a:ext uri="{FF2B5EF4-FFF2-40B4-BE49-F238E27FC236}">
                  <a16:creationId xmlns:a16="http://schemas.microsoft.com/office/drawing/2014/main" id="{00000000-0008-0000-0200-00004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37</xdr:row>
          <xdr:rowOff>137160</xdr:rowOff>
        </xdr:from>
        <xdr:to>
          <xdr:col>9</xdr:col>
          <xdr:colOff>762000</xdr:colOff>
          <xdr:row>37</xdr:row>
          <xdr:rowOff>365760</xdr:rowOff>
        </xdr:to>
        <xdr:sp macro="" textlink="">
          <xdr:nvSpPr>
            <xdr:cNvPr id="79425" name="Check Box 577" hidden="1">
              <a:extLst>
                <a:ext uri="{63B3BB69-23CF-44E3-9099-C40C66FF867C}">
                  <a14:compatExt spid="_x0000_s79425"/>
                </a:ext>
                <a:ext uri="{FF2B5EF4-FFF2-40B4-BE49-F238E27FC236}">
                  <a16:creationId xmlns:a16="http://schemas.microsoft.com/office/drawing/2014/main" id="{00000000-0008-0000-0200-00004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37</xdr:row>
          <xdr:rowOff>137160</xdr:rowOff>
        </xdr:from>
        <xdr:to>
          <xdr:col>10</xdr:col>
          <xdr:colOff>601980</xdr:colOff>
          <xdr:row>37</xdr:row>
          <xdr:rowOff>365760</xdr:rowOff>
        </xdr:to>
        <xdr:sp macro="" textlink="">
          <xdr:nvSpPr>
            <xdr:cNvPr id="79426" name="Check Box 578" hidden="1">
              <a:extLst>
                <a:ext uri="{63B3BB69-23CF-44E3-9099-C40C66FF867C}">
                  <a14:compatExt spid="_x0000_s79426"/>
                </a:ext>
                <a:ext uri="{FF2B5EF4-FFF2-40B4-BE49-F238E27FC236}">
                  <a16:creationId xmlns:a16="http://schemas.microsoft.com/office/drawing/2014/main" id="{00000000-0008-0000-0200-00004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37</xdr:row>
          <xdr:rowOff>137160</xdr:rowOff>
        </xdr:from>
        <xdr:to>
          <xdr:col>11</xdr:col>
          <xdr:colOff>716280</xdr:colOff>
          <xdr:row>37</xdr:row>
          <xdr:rowOff>365760</xdr:rowOff>
        </xdr:to>
        <xdr:sp macro="" textlink="">
          <xdr:nvSpPr>
            <xdr:cNvPr id="79427" name="Check Box 579" hidden="1">
              <a:extLst>
                <a:ext uri="{63B3BB69-23CF-44E3-9099-C40C66FF867C}">
                  <a14:compatExt spid="_x0000_s79427"/>
                </a:ext>
                <a:ext uri="{FF2B5EF4-FFF2-40B4-BE49-F238E27FC236}">
                  <a16:creationId xmlns:a16="http://schemas.microsoft.com/office/drawing/2014/main" id="{00000000-0008-0000-0200-00004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38</xdr:row>
          <xdr:rowOff>68580</xdr:rowOff>
        </xdr:from>
        <xdr:to>
          <xdr:col>8</xdr:col>
          <xdr:colOff>739140</xdr:colOff>
          <xdr:row>38</xdr:row>
          <xdr:rowOff>297180</xdr:rowOff>
        </xdr:to>
        <xdr:sp macro="" textlink="">
          <xdr:nvSpPr>
            <xdr:cNvPr id="79428" name="Check Box 580" hidden="1">
              <a:extLst>
                <a:ext uri="{63B3BB69-23CF-44E3-9099-C40C66FF867C}">
                  <a14:compatExt spid="_x0000_s79428"/>
                </a:ext>
                <a:ext uri="{FF2B5EF4-FFF2-40B4-BE49-F238E27FC236}">
                  <a16:creationId xmlns:a16="http://schemas.microsoft.com/office/drawing/2014/main" id="{00000000-0008-0000-0200-00004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38</xdr:row>
          <xdr:rowOff>68580</xdr:rowOff>
        </xdr:from>
        <xdr:to>
          <xdr:col>9</xdr:col>
          <xdr:colOff>762000</xdr:colOff>
          <xdr:row>38</xdr:row>
          <xdr:rowOff>297180</xdr:rowOff>
        </xdr:to>
        <xdr:sp macro="" textlink="">
          <xdr:nvSpPr>
            <xdr:cNvPr id="79429" name="Check Box 581" hidden="1">
              <a:extLst>
                <a:ext uri="{63B3BB69-23CF-44E3-9099-C40C66FF867C}">
                  <a14:compatExt spid="_x0000_s79429"/>
                </a:ext>
                <a:ext uri="{FF2B5EF4-FFF2-40B4-BE49-F238E27FC236}">
                  <a16:creationId xmlns:a16="http://schemas.microsoft.com/office/drawing/2014/main" id="{00000000-0008-0000-0200-00004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38</xdr:row>
          <xdr:rowOff>68580</xdr:rowOff>
        </xdr:from>
        <xdr:to>
          <xdr:col>10</xdr:col>
          <xdr:colOff>601980</xdr:colOff>
          <xdr:row>38</xdr:row>
          <xdr:rowOff>297180</xdr:rowOff>
        </xdr:to>
        <xdr:sp macro="" textlink="">
          <xdr:nvSpPr>
            <xdr:cNvPr id="79430" name="Check Box 582" hidden="1">
              <a:extLst>
                <a:ext uri="{63B3BB69-23CF-44E3-9099-C40C66FF867C}">
                  <a14:compatExt spid="_x0000_s79430"/>
                </a:ext>
                <a:ext uri="{FF2B5EF4-FFF2-40B4-BE49-F238E27FC236}">
                  <a16:creationId xmlns:a16="http://schemas.microsoft.com/office/drawing/2014/main" id="{00000000-0008-0000-0200-00004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38</xdr:row>
          <xdr:rowOff>68580</xdr:rowOff>
        </xdr:from>
        <xdr:to>
          <xdr:col>11</xdr:col>
          <xdr:colOff>716280</xdr:colOff>
          <xdr:row>38</xdr:row>
          <xdr:rowOff>297180</xdr:rowOff>
        </xdr:to>
        <xdr:sp macro="" textlink="">
          <xdr:nvSpPr>
            <xdr:cNvPr id="79431" name="Check Box 583" hidden="1">
              <a:extLst>
                <a:ext uri="{63B3BB69-23CF-44E3-9099-C40C66FF867C}">
                  <a14:compatExt spid="_x0000_s79431"/>
                </a:ext>
                <a:ext uri="{FF2B5EF4-FFF2-40B4-BE49-F238E27FC236}">
                  <a16:creationId xmlns:a16="http://schemas.microsoft.com/office/drawing/2014/main" id="{00000000-0008-0000-0200-00004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39</xdr:row>
          <xdr:rowOff>45720</xdr:rowOff>
        </xdr:from>
        <xdr:to>
          <xdr:col>8</xdr:col>
          <xdr:colOff>739140</xdr:colOff>
          <xdr:row>39</xdr:row>
          <xdr:rowOff>274320</xdr:rowOff>
        </xdr:to>
        <xdr:sp macro="" textlink="">
          <xdr:nvSpPr>
            <xdr:cNvPr id="79432" name="Check Box 584" hidden="1">
              <a:extLst>
                <a:ext uri="{63B3BB69-23CF-44E3-9099-C40C66FF867C}">
                  <a14:compatExt spid="_x0000_s79432"/>
                </a:ext>
                <a:ext uri="{FF2B5EF4-FFF2-40B4-BE49-F238E27FC236}">
                  <a16:creationId xmlns:a16="http://schemas.microsoft.com/office/drawing/2014/main" id="{00000000-0008-0000-0200-000048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39</xdr:row>
          <xdr:rowOff>45720</xdr:rowOff>
        </xdr:from>
        <xdr:to>
          <xdr:col>9</xdr:col>
          <xdr:colOff>762000</xdr:colOff>
          <xdr:row>39</xdr:row>
          <xdr:rowOff>274320</xdr:rowOff>
        </xdr:to>
        <xdr:sp macro="" textlink="">
          <xdr:nvSpPr>
            <xdr:cNvPr id="79433" name="Check Box 585" hidden="1">
              <a:extLst>
                <a:ext uri="{63B3BB69-23CF-44E3-9099-C40C66FF867C}">
                  <a14:compatExt spid="_x0000_s79433"/>
                </a:ext>
                <a:ext uri="{FF2B5EF4-FFF2-40B4-BE49-F238E27FC236}">
                  <a16:creationId xmlns:a16="http://schemas.microsoft.com/office/drawing/2014/main" id="{00000000-0008-0000-0200-000049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39</xdr:row>
          <xdr:rowOff>45720</xdr:rowOff>
        </xdr:from>
        <xdr:to>
          <xdr:col>10</xdr:col>
          <xdr:colOff>601980</xdr:colOff>
          <xdr:row>39</xdr:row>
          <xdr:rowOff>274320</xdr:rowOff>
        </xdr:to>
        <xdr:sp macro="" textlink="">
          <xdr:nvSpPr>
            <xdr:cNvPr id="79434" name="Check Box 586" hidden="1">
              <a:extLst>
                <a:ext uri="{63B3BB69-23CF-44E3-9099-C40C66FF867C}">
                  <a14:compatExt spid="_x0000_s79434"/>
                </a:ext>
                <a:ext uri="{FF2B5EF4-FFF2-40B4-BE49-F238E27FC236}">
                  <a16:creationId xmlns:a16="http://schemas.microsoft.com/office/drawing/2014/main" id="{00000000-0008-0000-0200-00004A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39</xdr:row>
          <xdr:rowOff>45720</xdr:rowOff>
        </xdr:from>
        <xdr:to>
          <xdr:col>11</xdr:col>
          <xdr:colOff>716280</xdr:colOff>
          <xdr:row>39</xdr:row>
          <xdr:rowOff>274320</xdr:rowOff>
        </xdr:to>
        <xdr:sp macro="" textlink="">
          <xdr:nvSpPr>
            <xdr:cNvPr id="79435" name="Check Box 587" hidden="1">
              <a:extLst>
                <a:ext uri="{63B3BB69-23CF-44E3-9099-C40C66FF867C}">
                  <a14:compatExt spid="_x0000_s79435"/>
                </a:ext>
                <a:ext uri="{FF2B5EF4-FFF2-40B4-BE49-F238E27FC236}">
                  <a16:creationId xmlns:a16="http://schemas.microsoft.com/office/drawing/2014/main" id="{00000000-0008-0000-0200-00004B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40</xdr:row>
          <xdr:rowOff>129540</xdr:rowOff>
        </xdr:from>
        <xdr:to>
          <xdr:col>8</xdr:col>
          <xdr:colOff>739140</xdr:colOff>
          <xdr:row>40</xdr:row>
          <xdr:rowOff>358140</xdr:rowOff>
        </xdr:to>
        <xdr:sp macro="" textlink="">
          <xdr:nvSpPr>
            <xdr:cNvPr id="79436" name="Check Box 588" hidden="1">
              <a:extLst>
                <a:ext uri="{63B3BB69-23CF-44E3-9099-C40C66FF867C}">
                  <a14:compatExt spid="_x0000_s79436"/>
                </a:ext>
                <a:ext uri="{FF2B5EF4-FFF2-40B4-BE49-F238E27FC236}">
                  <a16:creationId xmlns:a16="http://schemas.microsoft.com/office/drawing/2014/main" id="{00000000-0008-0000-0200-00004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40</xdr:row>
          <xdr:rowOff>129540</xdr:rowOff>
        </xdr:from>
        <xdr:to>
          <xdr:col>9</xdr:col>
          <xdr:colOff>762000</xdr:colOff>
          <xdr:row>40</xdr:row>
          <xdr:rowOff>358140</xdr:rowOff>
        </xdr:to>
        <xdr:sp macro="" textlink="">
          <xdr:nvSpPr>
            <xdr:cNvPr id="79437" name="Check Box 589" hidden="1">
              <a:extLst>
                <a:ext uri="{63B3BB69-23CF-44E3-9099-C40C66FF867C}">
                  <a14:compatExt spid="_x0000_s79437"/>
                </a:ext>
                <a:ext uri="{FF2B5EF4-FFF2-40B4-BE49-F238E27FC236}">
                  <a16:creationId xmlns:a16="http://schemas.microsoft.com/office/drawing/2014/main" id="{00000000-0008-0000-0200-00004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40</xdr:row>
          <xdr:rowOff>129540</xdr:rowOff>
        </xdr:from>
        <xdr:to>
          <xdr:col>10</xdr:col>
          <xdr:colOff>601980</xdr:colOff>
          <xdr:row>40</xdr:row>
          <xdr:rowOff>358140</xdr:rowOff>
        </xdr:to>
        <xdr:sp macro="" textlink="">
          <xdr:nvSpPr>
            <xdr:cNvPr id="79438" name="Check Box 590" hidden="1">
              <a:extLst>
                <a:ext uri="{63B3BB69-23CF-44E3-9099-C40C66FF867C}">
                  <a14:compatExt spid="_x0000_s79438"/>
                </a:ext>
                <a:ext uri="{FF2B5EF4-FFF2-40B4-BE49-F238E27FC236}">
                  <a16:creationId xmlns:a16="http://schemas.microsoft.com/office/drawing/2014/main" id="{00000000-0008-0000-0200-00004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40</xdr:row>
          <xdr:rowOff>129540</xdr:rowOff>
        </xdr:from>
        <xdr:to>
          <xdr:col>11</xdr:col>
          <xdr:colOff>716280</xdr:colOff>
          <xdr:row>40</xdr:row>
          <xdr:rowOff>358140</xdr:rowOff>
        </xdr:to>
        <xdr:sp macro="" textlink="">
          <xdr:nvSpPr>
            <xdr:cNvPr id="79439" name="Check Box 591" hidden="1">
              <a:extLst>
                <a:ext uri="{63B3BB69-23CF-44E3-9099-C40C66FF867C}">
                  <a14:compatExt spid="_x0000_s79439"/>
                </a:ext>
                <a:ext uri="{FF2B5EF4-FFF2-40B4-BE49-F238E27FC236}">
                  <a16:creationId xmlns:a16="http://schemas.microsoft.com/office/drawing/2014/main" id="{00000000-0008-0000-0200-00004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41</xdr:row>
          <xdr:rowOff>45720</xdr:rowOff>
        </xdr:from>
        <xdr:to>
          <xdr:col>8</xdr:col>
          <xdr:colOff>739140</xdr:colOff>
          <xdr:row>41</xdr:row>
          <xdr:rowOff>274320</xdr:rowOff>
        </xdr:to>
        <xdr:sp macro="" textlink="">
          <xdr:nvSpPr>
            <xdr:cNvPr id="79440" name="Check Box 592" hidden="1">
              <a:extLst>
                <a:ext uri="{63B3BB69-23CF-44E3-9099-C40C66FF867C}">
                  <a14:compatExt spid="_x0000_s79440"/>
                </a:ext>
                <a:ext uri="{FF2B5EF4-FFF2-40B4-BE49-F238E27FC236}">
                  <a16:creationId xmlns:a16="http://schemas.microsoft.com/office/drawing/2014/main" id="{00000000-0008-0000-0200-00005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41</xdr:row>
          <xdr:rowOff>45720</xdr:rowOff>
        </xdr:from>
        <xdr:to>
          <xdr:col>9</xdr:col>
          <xdr:colOff>762000</xdr:colOff>
          <xdr:row>41</xdr:row>
          <xdr:rowOff>274320</xdr:rowOff>
        </xdr:to>
        <xdr:sp macro="" textlink="">
          <xdr:nvSpPr>
            <xdr:cNvPr id="79441" name="Check Box 593" hidden="1">
              <a:extLst>
                <a:ext uri="{63B3BB69-23CF-44E3-9099-C40C66FF867C}">
                  <a14:compatExt spid="_x0000_s79441"/>
                </a:ext>
                <a:ext uri="{FF2B5EF4-FFF2-40B4-BE49-F238E27FC236}">
                  <a16:creationId xmlns:a16="http://schemas.microsoft.com/office/drawing/2014/main" id="{00000000-0008-0000-0200-00005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41</xdr:row>
          <xdr:rowOff>45720</xdr:rowOff>
        </xdr:from>
        <xdr:to>
          <xdr:col>10</xdr:col>
          <xdr:colOff>601980</xdr:colOff>
          <xdr:row>41</xdr:row>
          <xdr:rowOff>274320</xdr:rowOff>
        </xdr:to>
        <xdr:sp macro="" textlink="">
          <xdr:nvSpPr>
            <xdr:cNvPr id="79442" name="Check Box 594" hidden="1">
              <a:extLst>
                <a:ext uri="{63B3BB69-23CF-44E3-9099-C40C66FF867C}">
                  <a14:compatExt spid="_x0000_s79442"/>
                </a:ext>
                <a:ext uri="{FF2B5EF4-FFF2-40B4-BE49-F238E27FC236}">
                  <a16:creationId xmlns:a16="http://schemas.microsoft.com/office/drawing/2014/main" id="{00000000-0008-0000-0200-00005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41</xdr:row>
          <xdr:rowOff>45720</xdr:rowOff>
        </xdr:from>
        <xdr:to>
          <xdr:col>11</xdr:col>
          <xdr:colOff>716280</xdr:colOff>
          <xdr:row>41</xdr:row>
          <xdr:rowOff>274320</xdr:rowOff>
        </xdr:to>
        <xdr:sp macro="" textlink="">
          <xdr:nvSpPr>
            <xdr:cNvPr id="79443" name="Check Box 595" hidden="1">
              <a:extLst>
                <a:ext uri="{63B3BB69-23CF-44E3-9099-C40C66FF867C}">
                  <a14:compatExt spid="_x0000_s79443"/>
                </a:ext>
                <a:ext uri="{FF2B5EF4-FFF2-40B4-BE49-F238E27FC236}">
                  <a16:creationId xmlns:a16="http://schemas.microsoft.com/office/drawing/2014/main" id="{00000000-0008-0000-0200-00005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42</xdr:row>
          <xdr:rowOff>45720</xdr:rowOff>
        </xdr:from>
        <xdr:to>
          <xdr:col>8</xdr:col>
          <xdr:colOff>739140</xdr:colOff>
          <xdr:row>42</xdr:row>
          <xdr:rowOff>274320</xdr:rowOff>
        </xdr:to>
        <xdr:sp macro="" textlink="">
          <xdr:nvSpPr>
            <xdr:cNvPr id="79448" name="Check Box 600" hidden="1">
              <a:extLst>
                <a:ext uri="{63B3BB69-23CF-44E3-9099-C40C66FF867C}">
                  <a14:compatExt spid="_x0000_s79448"/>
                </a:ext>
                <a:ext uri="{FF2B5EF4-FFF2-40B4-BE49-F238E27FC236}">
                  <a16:creationId xmlns:a16="http://schemas.microsoft.com/office/drawing/2014/main" id="{00000000-0008-0000-0200-000058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42</xdr:row>
          <xdr:rowOff>45720</xdr:rowOff>
        </xdr:from>
        <xdr:to>
          <xdr:col>9</xdr:col>
          <xdr:colOff>762000</xdr:colOff>
          <xdr:row>42</xdr:row>
          <xdr:rowOff>274320</xdr:rowOff>
        </xdr:to>
        <xdr:sp macro="" textlink="">
          <xdr:nvSpPr>
            <xdr:cNvPr id="79449" name="Check Box 601" hidden="1">
              <a:extLst>
                <a:ext uri="{63B3BB69-23CF-44E3-9099-C40C66FF867C}">
                  <a14:compatExt spid="_x0000_s79449"/>
                </a:ext>
                <a:ext uri="{FF2B5EF4-FFF2-40B4-BE49-F238E27FC236}">
                  <a16:creationId xmlns:a16="http://schemas.microsoft.com/office/drawing/2014/main" id="{00000000-0008-0000-0200-000059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42</xdr:row>
          <xdr:rowOff>45720</xdr:rowOff>
        </xdr:from>
        <xdr:to>
          <xdr:col>10</xdr:col>
          <xdr:colOff>601980</xdr:colOff>
          <xdr:row>42</xdr:row>
          <xdr:rowOff>274320</xdr:rowOff>
        </xdr:to>
        <xdr:sp macro="" textlink="">
          <xdr:nvSpPr>
            <xdr:cNvPr id="79450" name="Check Box 602" hidden="1">
              <a:extLst>
                <a:ext uri="{63B3BB69-23CF-44E3-9099-C40C66FF867C}">
                  <a14:compatExt spid="_x0000_s79450"/>
                </a:ext>
                <a:ext uri="{FF2B5EF4-FFF2-40B4-BE49-F238E27FC236}">
                  <a16:creationId xmlns:a16="http://schemas.microsoft.com/office/drawing/2014/main" id="{00000000-0008-0000-0200-00005A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42</xdr:row>
          <xdr:rowOff>45720</xdr:rowOff>
        </xdr:from>
        <xdr:to>
          <xdr:col>11</xdr:col>
          <xdr:colOff>716280</xdr:colOff>
          <xdr:row>42</xdr:row>
          <xdr:rowOff>274320</xdr:rowOff>
        </xdr:to>
        <xdr:sp macro="" textlink="">
          <xdr:nvSpPr>
            <xdr:cNvPr id="79451" name="Check Box 603" hidden="1">
              <a:extLst>
                <a:ext uri="{63B3BB69-23CF-44E3-9099-C40C66FF867C}">
                  <a14:compatExt spid="_x0000_s79451"/>
                </a:ext>
                <a:ext uri="{FF2B5EF4-FFF2-40B4-BE49-F238E27FC236}">
                  <a16:creationId xmlns:a16="http://schemas.microsoft.com/office/drawing/2014/main" id="{00000000-0008-0000-0200-00005B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28</xdr:row>
          <xdr:rowOff>45720</xdr:rowOff>
        </xdr:from>
        <xdr:to>
          <xdr:col>8</xdr:col>
          <xdr:colOff>731520</xdr:colOff>
          <xdr:row>28</xdr:row>
          <xdr:rowOff>274320</xdr:rowOff>
        </xdr:to>
        <xdr:sp macro="" textlink="">
          <xdr:nvSpPr>
            <xdr:cNvPr id="79460" name="Check Box 612" hidden="1">
              <a:extLst>
                <a:ext uri="{63B3BB69-23CF-44E3-9099-C40C66FF867C}">
                  <a14:compatExt spid="_x0000_s79460"/>
                </a:ext>
                <a:ext uri="{FF2B5EF4-FFF2-40B4-BE49-F238E27FC236}">
                  <a16:creationId xmlns:a16="http://schemas.microsoft.com/office/drawing/2014/main" id="{00000000-0008-0000-0200-00006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45720</xdr:rowOff>
        </xdr:from>
        <xdr:to>
          <xdr:col>9</xdr:col>
          <xdr:colOff>762000</xdr:colOff>
          <xdr:row>28</xdr:row>
          <xdr:rowOff>274320</xdr:rowOff>
        </xdr:to>
        <xdr:sp macro="" textlink="">
          <xdr:nvSpPr>
            <xdr:cNvPr id="79461" name="Check Box 613" hidden="1">
              <a:extLst>
                <a:ext uri="{63B3BB69-23CF-44E3-9099-C40C66FF867C}">
                  <a14:compatExt spid="_x0000_s79461"/>
                </a:ext>
                <a:ext uri="{FF2B5EF4-FFF2-40B4-BE49-F238E27FC236}">
                  <a16:creationId xmlns:a16="http://schemas.microsoft.com/office/drawing/2014/main" id="{00000000-0008-0000-0200-00006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28</xdr:row>
          <xdr:rowOff>45720</xdr:rowOff>
        </xdr:from>
        <xdr:to>
          <xdr:col>10</xdr:col>
          <xdr:colOff>601980</xdr:colOff>
          <xdr:row>28</xdr:row>
          <xdr:rowOff>274320</xdr:rowOff>
        </xdr:to>
        <xdr:sp macro="" textlink="">
          <xdr:nvSpPr>
            <xdr:cNvPr id="79462" name="Check Box 614" hidden="1">
              <a:extLst>
                <a:ext uri="{63B3BB69-23CF-44E3-9099-C40C66FF867C}">
                  <a14:compatExt spid="_x0000_s79462"/>
                </a:ext>
                <a:ext uri="{FF2B5EF4-FFF2-40B4-BE49-F238E27FC236}">
                  <a16:creationId xmlns:a16="http://schemas.microsoft.com/office/drawing/2014/main" id="{00000000-0008-0000-0200-00006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28</xdr:row>
          <xdr:rowOff>45720</xdr:rowOff>
        </xdr:from>
        <xdr:to>
          <xdr:col>11</xdr:col>
          <xdr:colOff>716280</xdr:colOff>
          <xdr:row>28</xdr:row>
          <xdr:rowOff>274320</xdr:rowOff>
        </xdr:to>
        <xdr:sp macro="" textlink="">
          <xdr:nvSpPr>
            <xdr:cNvPr id="79463" name="Check Box 615" hidden="1">
              <a:extLst>
                <a:ext uri="{63B3BB69-23CF-44E3-9099-C40C66FF867C}">
                  <a14:compatExt spid="_x0000_s79463"/>
                </a:ext>
                <a:ext uri="{FF2B5EF4-FFF2-40B4-BE49-F238E27FC236}">
                  <a16:creationId xmlns:a16="http://schemas.microsoft.com/office/drawing/2014/main" id="{00000000-0008-0000-0200-00006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20</xdr:col>
          <xdr:colOff>99060</xdr:colOff>
          <xdr:row>48</xdr:row>
          <xdr:rowOff>0</xdr:rowOff>
        </xdr:to>
        <xdr:sp macro="" textlink="">
          <xdr:nvSpPr>
            <xdr:cNvPr id="79468" name="Group Box 620" hidden="1">
              <a:extLst>
                <a:ext uri="{63B3BB69-23CF-44E3-9099-C40C66FF867C}">
                  <a14:compatExt spid="_x0000_s79468"/>
                </a:ext>
                <a:ext uri="{FF2B5EF4-FFF2-40B4-BE49-F238E27FC236}">
                  <a16:creationId xmlns:a16="http://schemas.microsoft.com/office/drawing/2014/main" id="{00000000-0008-0000-0200-00006C3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20</xdr:col>
          <xdr:colOff>99060</xdr:colOff>
          <xdr:row>48</xdr:row>
          <xdr:rowOff>0</xdr:rowOff>
        </xdr:to>
        <xdr:sp macro="" textlink="">
          <xdr:nvSpPr>
            <xdr:cNvPr id="79469" name="Group Box 621" hidden="1">
              <a:extLst>
                <a:ext uri="{63B3BB69-23CF-44E3-9099-C40C66FF867C}">
                  <a14:compatExt spid="_x0000_s79469"/>
                </a:ext>
                <a:ext uri="{FF2B5EF4-FFF2-40B4-BE49-F238E27FC236}">
                  <a16:creationId xmlns:a16="http://schemas.microsoft.com/office/drawing/2014/main" id="{00000000-0008-0000-0200-00006D3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24</xdr:row>
          <xdr:rowOff>45720</xdr:rowOff>
        </xdr:from>
        <xdr:to>
          <xdr:col>12</xdr:col>
          <xdr:colOff>716280</xdr:colOff>
          <xdr:row>24</xdr:row>
          <xdr:rowOff>274320</xdr:rowOff>
        </xdr:to>
        <xdr:sp macro="" textlink="">
          <xdr:nvSpPr>
            <xdr:cNvPr id="79470" name="Check Box 622" hidden="1">
              <a:extLst>
                <a:ext uri="{63B3BB69-23CF-44E3-9099-C40C66FF867C}">
                  <a14:compatExt spid="_x0000_s79470"/>
                </a:ext>
                <a:ext uri="{FF2B5EF4-FFF2-40B4-BE49-F238E27FC236}">
                  <a16:creationId xmlns:a16="http://schemas.microsoft.com/office/drawing/2014/main" id="{00000000-0008-0000-0200-00006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25</xdr:row>
          <xdr:rowOff>236220</xdr:rowOff>
        </xdr:from>
        <xdr:to>
          <xdr:col>12</xdr:col>
          <xdr:colOff>716280</xdr:colOff>
          <xdr:row>25</xdr:row>
          <xdr:rowOff>464820</xdr:rowOff>
        </xdr:to>
        <xdr:sp macro="" textlink="">
          <xdr:nvSpPr>
            <xdr:cNvPr id="79471" name="Check Box 623" hidden="1">
              <a:extLst>
                <a:ext uri="{63B3BB69-23CF-44E3-9099-C40C66FF867C}">
                  <a14:compatExt spid="_x0000_s79471"/>
                </a:ext>
                <a:ext uri="{FF2B5EF4-FFF2-40B4-BE49-F238E27FC236}">
                  <a16:creationId xmlns:a16="http://schemas.microsoft.com/office/drawing/2014/main" id="{00000000-0008-0000-0200-00006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26</xdr:row>
          <xdr:rowOff>99060</xdr:rowOff>
        </xdr:from>
        <xdr:to>
          <xdr:col>12</xdr:col>
          <xdr:colOff>716280</xdr:colOff>
          <xdr:row>26</xdr:row>
          <xdr:rowOff>327660</xdr:rowOff>
        </xdr:to>
        <xdr:sp macro="" textlink="">
          <xdr:nvSpPr>
            <xdr:cNvPr id="79472" name="Check Box 624" hidden="1">
              <a:extLst>
                <a:ext uri="{63B3BB69-23CF-44E3-9099-C40C66FF867C}">
                  <a14:compatExt spid="_x0000_s79472"/>
                </a:ext>
                <a:ext uri="{FF2B5EF4-FFF2-40B4-BE49-F238E27FC236}">
                  <a16:creationId xmlns:a16="http://schemas.microsoft.com/office/drawing/2014/main" id="{00000000-0008-0000-0200-00007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27</xdr:row>
          <xdr:rowOff>45720</xdr:rowOff>
        </xdr:from>
        <xdr:to>
          <xdr:col>12</xdr:col>
          <xdr:colOff>716280</xdr:colOff>
          <xdr:row>27</xdr:row>
          <xdr:rowOff>274320</xdr:rowOff>
        </xdr:to>
        <xdr:sp macro="" textlink="">
          <xdr:nvSpPr>
            <xdr:cNvPr id="79473" name="Check Box 625" hidden="1">
              <a:extLst>
                <a:ext uri="{63B3BB69-23CF-44E3-9099-C40C66FF867C}">
                  <a14:compatExt spid="_x0000_s79473"/>
                </a:ext>
                <a:ext uri="{FF2B5EF4-FFF2-40B4-BE49-F238E27FC236}">
                  <a16:creationId xmlns:a16="http://schemas.microsoft.com/office/drawing/2014/main" id="{00000000-0008-0000-0200-000071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29</xdr:row>
          <xdr:rowOff>129540</xdr:rowOff>
        </xdr:from>
        <xdr:to>
          <xdr:col>12</xdr:col>
          <xdr:colOff>716280</xdr:colOff>
          <xdr:row>29</xdr:row>
          <xdr:rowOff>358140</xdr:rowOff>
        </xdr:to>
        <xdr:sp macro="" textlink="">
          <xdr:nvSpPr>
            <xdr:cNvPr id="79474" name="Check Box 626" hidden="1">
              <a:extLst>
                <a:ext uri="{63B3BB69-23CF-44E3-9099-C40C66FF867C}">
                  <a14:compatExt spid="_x0000_s79474"/>
                </a:ext>
                <a:ext uri="{FF2B5EF4-FFF2-40B4-BE49-F238E27FC236}">
                  <a16:creationId xmlns:a16="http://schemas.microsoft.com/office/drawing/2014/main" id="{00000000-0008-0000-0200-000072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30</xdr:row>
          <xdr:rowOff>45720</xdr:rowOff>
        </xdr:from>
        <xdr:to>
          <xdr:col>12</xdr:col>
          <xdr:colOff>716280</xdr:colOff>
          <xdr:row>30</xdr:row>
          <xdr:rowOff>274320</xdr:rowOff>
        </xdr:to>
        <xdr:sp macro="" textlink="">
          <xdr:nvSpPr>
            <xdr:cNvPr id="79475" name="Check Box 627" hidden="1">
              <a:extLst>
                <a:ext uri="{63B3BB69-23CF-44E3-9099-C40C66FF867C}">
                  <a14:compatExt spid="_x0000_s79475"/>
                </a:ext>
                <a:ext uri="{FF2B5EF4-FFF2-40B4-BE49-F238E27FC236}">
                  <a16:creationId xmlns:a16="http://schemas.microsoft.com/office/drawing/2014/main" id="{00000000-0008-0000-0200-000073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31</xdr:row>
          <xdr:rowOff>114300</xdr:rowOff>
        </xdr:from>
        <xdr:to>
          <xdr:col>12</xdr:col>
          <xdr:colOff>716280</xdr:colOff>
          <xdr:row>31</xdr:row>
          <xdr:rowOff>342900</xdr:rowOff>
        </xdr:to>
        <xdr:sp macro="" textlink="">
          <xdr:nvSpPr>
            <xdr:cNvPr id="79476" name="Check Box 628" hidden="1">
              <a:extLst>
                <a:ext uri="{63B3BB69-23CF-44E3-9099-C40C66FF867C}">
                  <a14:compatExt spid="_x0000_s79476"/>
                </a:ext>
                <a:ext uri="{FF2B5EF4-FFF2-40B4-BE49-F238E27FC236}">
                  <a16:creationId xmlns:a16="http://schemas.microsoft.com/office/drawing/2014/main" id="{00000000-0008-0000-0200-000074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32</xdr:row>
          <xdr:rowOff>45720</xdr:rowOff>
        </xdr:from>
        <xdr:to>
          <xdr:col>12</xdr:col>
          <xdr:colOff>716280</xdr:colOff>
          <xdr:row>32</xdr:row>
          <xdr:rowOff>274320</xdr:rowOff>
        </xdr:to>
        <xdr:sp macro="" textlink="">
          <xdr:nvSpPr>
            <xdr:cNvPr id="79477" name="Check Box 629" hidden="1">
              <a:extLst>
                <a:ext uri="{63B3BB69-23CF-44E3-9099-C40C66FF867C}">
                  <a14:compatExt spid="_x0000_s79477"/>
                </a:ext>
                <a:ext uri="{FF2B5EF4-FFF2-40B4-BE49-F238E27FC236}">
                  <a16:creationId xmlns:a16="http://schemas.microsoft.com/office/drawing/2014/main" id="{00000000-0008-0000-0200-000075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33</xdr:row>
          <xdr:rowOff>137160</xdr:rowOff>
        </xdr:from>
        <xdr:to>
          <xdr:col>12</xdr:col>
          <xdr:colOff>716280</xdr:colOff>
          <xdr:row>33</xdr:row>
          <xdr:rowOff>365760</xdr:rowOff>
        </xdr:to>
        <xdr:sp macro="" textlink="">
          <xdr:nvSpPr>
            <xdr:cNvPr id="79478" name="Check Box 630" hidden="1">
              <a:extLst>
                <a:ext uri="{63B3BB69-23CF-44E3-9099-C40C66FF867C}">
                  <a14:compatExt spid="_x0000_s79478"/>
                </a:ext>
                <a:ext uri="{FF2B5EF4-FFF2-40B4-BE49-F238E27FC236}">
                  <a16:creationId xmlns:a16="http://schemas.microsoft.com/office/drawing/2014/main" id="{00000000-0008-0000-0200-000076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34</xdr:row>
          <xdr:rowOff>38100</xdr:rowOff>
        </xdr:from>
        <xdr:to>
          <xdr:col>12</xdr:col>
          <xdr:colOff>716280</xdr:colOff>
          <xdr:row>34</xdr:row>
          <xdr:rowOff>266700</xdr:rowOff>
        </xdr:to>
        <xdr:sp macro="" textlink="">
          <xdr:nvSpPr>
            <xdr:cNvPr id="79479" name="Check Box 631" hidden="1">
              <a:extLst>
                <a:ext uri="{63B3BB69-23CF-44E3-9099-C40C66FF867C}">
                  <a14:compatExt spid="_x0000_s79479"/>
                </a:ext>
                <a:ext uri="{FF2B5EF4-FFF2-40B4-BE49-F238E27FC236}">
                  <a16:creationId xmlns:a16="http://schemas.microsoft.com/office/drawing/2014/main" id="{00000000-0008-0000-0200-000077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35</xdr:row>
          <xdr:rowOff>45720</xdr:rowOff>
        </xdr:from>
        <xdr:to>
          <xdr:col>12</xdr:col>
          <xdr:colOff>716280</xdr:colOff>
          <xdr:row>35</xdr:row>
          <xdr:rowOff>274320</xdr:rowOff>
        </xdr:to>
        <xdr:sp macro="" textlink="">
          <xdr:nvSpPr>
            <xdr:cNvPr id="79480" name="Check Box 632" hidden="1">
              <a:extLst>
                <a:ext uri="{63B3BB69-23CF-44E3-9099-C40C66FF867C}">
                  <a14:compatExt spid="_x0000_s79480"/>
                </a:ext>
                <a:ext uri="{FF2B5EF4-FFF2-40B4-BE49-F238E27FC236}">
                  <a16:creationId xmlns:a16="http://schemas.microsoft.com/office/drawing/2014/main" id="{00000000-0008-0000-0200-000078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36</xdr:row>
          <xdr:rowOff>45720</xdr:rowOff>
        </xdr:from>
        <xdr:to>
          <xdr:col>12</xdr:col>
          <xdr:colOff>716280</xdr:colOff>
          <xdr:row>36</xdr:row>
          <xdr:rowOff>274320</xdr:rowOff>
        </xdr:to>
        <xdr:sp macro="" textlink="">
          <xdr:nvSpPr>
            <xdr:cNvPr id="79481" name="Check Box 633" hidden="1">
              <a:extLst>
                <a:ext uri="{63B3BB69-23CF-44E3-9099-C40C66FF867C}">
                  <a14:compatExt spid="_x0000_s79481"/>
                </a:ext>
                <a:ext uri="{FF2B5EF4-FFF2-40B4-BE49-F238E27FC236}">
                  <a16:creationId xmlns:a16="http://schemas.microsoft.com/office/drawing/2014/main" id="{00000000-0008-0000-0200-000079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37</xdr:row>
          <xdr:rowOff>137160</xdr:rowOff>
        </xdr:from>
        <xdr:to>
          <xdr:col>12</xdr:col>
          <xdr:colOff>716280</xdr:colOff>
          <xdr:row>37</xdr:row>
          <xdr:rowOff>365760</xdr:rowOff>
        </xdr:to>
        <xdr:sp macro="" textlink="">
          <xdr:nvSpPr>
            <xdr:cNvPr id="79482" name="Check Box 634" hidden="1">
              <a:extLst>
                <a:ext uri="{63B3BB69-23CF-44E3-9099-C40C66FF867C}">
                  <a14:compatExt spid="_x0000_s79482"/>
                </a:ext>
                <a:ext uri="{FF2B5EF4-FFF2-40B4-BE49-F238E27FC236}">
                  <a16:creationId xmlns:a16="http://schemas.microsoft.com/office/drawing/2014/main" id="{00000000-0008-0000-0200-00007A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38</xdr:row>
          <xdr:rowOff>68580</xdr:rowOff>
        </xdr:from>
        <xdr:to>
          <xdr:col>12</xdr:col>
          <xdr:colOff>716280</xdr:colOff>
          <xdr:row>38</xdr:row>
          <xdr:rowOff>297180</xdr:rowOff>
        </xdr:to>
        <xdr:sp macro="" textlink="">
          <xdr:nvSpPr>
            <xdr:cNvPr id="79483" name="Check Box 635" hidden="1">
              <a:extLst>
                <a:ext uri="{63B3BB69-23CF-44E3-9099-C40C66FF867C}">
                  <a14:compatExt spid="_x0000_s79483"/>
                </a:ext>
                <a:ext uri="{FF2B5EF4-FFF2-40B4-BE49-F238E27FC236}">
                  <a16:creationId xmlns:a16="http://schemas.microsoft.com/office/drawing/2014/main" id="{00000000-0008-0000-0200-00007B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39</xdr:row>
          <xdr:rowOff>45720</xdr:rowOff>
        </xdr:from>
        <xdr:to>
          <xdr:col>12</xdr:col>
          <xdr:colOff>716280</xdr:colOff>
          <xdr:row>39</xdr:row>
          <xdr:rowOff>274320</xdr:rowOff>
        </xdr:to>
        <xdr:sp macro="" textlink="">
          <xdr:nvSpPr>
            <xdr:cNvPr id="79484" name="Check Box 636" hidden="1">
              <a:extLst>
                <a:ext uri="{63B3BB69-23CF-44E3-9099-C40C66FF867C}">
                  <a14:compatExt spid="_x0000_s79484"/>
                </a:ext>
                <a:ext uri="{FF2B5EF4-FFF2-40B4-BE49-F238E27FC236}">
                  <a16:creationId xmlns:a16="http://schemas.microsoft.com/office/drawing/2014/main" id="{00000000-0008-0000-0200-00007C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40</xdr:row>
          <xdr:rowOff>129540</xdr:rowOff>
        </xdr:from>
        <xdr:to>
          <xdr:col>12</xdr:col>
          <xdr:colOff>716280</xdr:colOff>
          <xdr:row>40</xdr:row>
          <xdr:rowOff>358140</xdr:rowOff>
        </xdr:to>
        <xdr:sp macro="" textlink="">
          <xdr:nvSpPr>
            <xdr:cNvPr id="79485" name="Check Box 637" hidden="1">
              <a:extLst>
                <a:ext uri="{63B3BB69-23CF-44E3-9099-C40C66FF867C}">
                  <a14:compatExt spid="_x0000_s79485"/>
                </a:ext>
                <a:ext uri="{FF2B5EF4-FFF2-40B4-BE49-F238E27FC236}">
                  <a16:creationId xmlns:a16="http://schemas.microsoft.com/office/drawing/2014/main" id="{00000000-0008-0000-0200-00007D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41</xdr:row>
          <xdr:rowOff>45720</xdr:rowOff>
        </xdr:from>
        <xdr:to>
          <xdr:col>12</xdr:col>
          <xdr:colOff>716280</xdr:colOff>
          <xdr:row>41</xdr:row>
          <xdr:rowOff>274320</xdr:rowOff>
        </xdr:to>
        <xdr:sp macro="" textlink="">
          <xdr:nvSpPr>
            <xdr:cNvPr id="79486" name="Check Box 638" hidden="1">
              <a:extLst>
                <a:ext uri="{63B3BB69-23CF-44E3-9099-C40C66FF867C}">
                  <a14:compatExt spid="_x0000_s79486"/>
                </a:ext>
                <a:ext uri="{FF2B5EF4-FFF2-40B4-BE49-F238E27FC236}">
                  <a16:creationId xmlns:a16="http://schemas.microsoft.com/office/drawing/2014/main" id="{00000000-0008-0000-0200-00007E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42</xdr:row>
          <xdr:rowOff>45720</xdr:rowOff>
        </xdr:from>
        <xdr:to>
          <xdr:col>12</xdr:col>
          <xdr:colOff>716280</xdr:colOff>
          <xdr:row>42</xdr:row>
          <xdr:rowOff>274320</xdr:rowOff>
        </xdr:to>
        <xdr:sp macro="" textlink="">
          <xdr:nvSpPr>
            <xdr:cNvPr id="79487" name="Check Box 639" hidden="1">
              <a:extLst>
                <a:ext uri="{63B3BB69-23CF-44E3-9099-C40C66FF867C}">
                  <a14:compatExt spid="_x0000_s79487"/>
                </a:ext>
                <a:ext uri="{FF2B5EF4-FFF2-40B4-BE49-F238E27FC236}">
                  <a16:creationId xmlns:a16="http://schemas.microsoft.com/office/drawing/2014/main" id="{00000000-0008-0000-0200-00007F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28</xdr:row>
          <xdr:rowOff>45720</xdr:rowOff>
        </xdr:from>
        <xdr:to>
          <xdr:col>12</xdr:col>
          <xdr:colOff>716280</xdr:colOff>
          <xdr:row>28</xdr:row>
          <xdr:rowOff>274320</xdr:rowOff>
        </xdr:to>
        <xdr:sp macro="" textlink="">
          <xdr:nvSpPr>
            <xdr:cNvPr id="79488" name="Check Box 640" hidden="1">
              <a:extLst>
                <a:ext uri="{63B3BB69-23CF-44E3-9099-C40C66FF867C}">
                  <a14:compatExt spid="_x0000_s79488"/>
                </a:ext>
                <a:ext uri="{FF2B5EF4-FFF2-40B4-BE49-F238E27FC236}">
                  <a16:creationId xmlns:a16="http://schemas.microsoft.com/office/drawing/2014/main" id="{00000000-0008-0000-0200-0000803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495300</xdr:colOff>
          <xdr:row>1</xdr:row>
          <xdr:rowOff>365760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571500</xdr:colOff>
          <xdr:row>1</xdr:row>
          <xdr:rowOff>350520</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586740</xdr:colOff>
          <xdr:row>1</xdr:row>
          <xdr:rowOff>365760</xdr:rowOff>
        </xdr:to>
        <xdr:sp macro="" textlink="">
          <xdr:nvSpPr>
            <xdr:cNvPr id="83971" name="Group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586740</xdr:colOff>
          <xdr:row>1</xdr:row>
          <xdr:rowOff>365760</xdr:rowOff>
        </xdr:to>
        <xdr:sp macro="" textlink="">
          <xdr:nvSpPr>
            <xdr:cNvPr id="83972" name="Group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40</xdr:row>
          <xdr:rowOff>99060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76" name="Group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77" name="Group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78" name="Group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79" name="Group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3980" name="Group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586740</xdr:colOff>
          <xdr:row>1</xdr:row>
          <xdr:rowOff>365760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586740</xdr:colOff>
          <xdr:row>1</xdr:row>
          <xdr:rowOff>365760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18</xdr:col>
          <xdr:colOff>586740</xdr:colOff>
          <xdr:row>1</xdr:row>
          <xdr:rowOff>365760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213360</xdr:rowOff>
        </xdr:from>
        <xdr:to>
          <xdr:col>2</xdr:col>
          <xdr:colOff>480060</xdr:colOff>
          <xdr:row>12</xdr:row>
          <xdr:rowOff>441960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213360</xdr:rowOff>
        </xdr:from>
        <xdr:to>
          <xdr:col>2</xdr:col>
          <xdr:colOff>480060</xdr:colOff>
          <xdr:row>10</xdr:row>
          <xdr:rowOff>441960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236220</xdr:rowOff>
        </xdr:from>
        <xdr:to>
          <xdr:col>2</xdr:col>
          <xdr:colOff>480060</xdr:colOff>
          <xdr:row>13</xdr:row>
          <xdr:rowOff>464820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220980</xdr:rowOff>
        </xdr:from>
        <xdr:to>
          <xdr:col>2</xdr:col>
          <xdr:colOff>480060</xdr:colOff>
          <xdr:row>14</xdr:row>
          <xdr:rowOff>449580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22</xdr:col>
          <xdr:colOff>160020</xdr:colOff>
          <xdr:row>40</xdr:row>
          <xdr:rowOff>99060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40</xdr:row>
          <xdr:rowOff>99060</xdr:rowOff>
        </xdr:to>
        <xdr:sp macro="" textlink="">
          <xdr:nvSpPr>
            <xdr:cNvPr id="83999" name="Group Box 31"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0" name="Group Box 32"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1" name="Group Box 33"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2" name="Group Box 34"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3" name="Group Box 35"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4" name="Group Box 36"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05" name="Group Box 37"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6" name="Group Box 38"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40</xdr:row>
          <xdr:rowOff>228600</xdr:rowOff>
        </xdr:to>
        <xdr:sp macro="" textlink="">
          <xdr:nvSpPr>
            <xdr:cNvPr id="84007" name="Group Box 39"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8" name="Group Box 40"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09" name="Group Box 41"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0" name="Group Box 42"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1" name="Group Box 43"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13" name="Group Box 45"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4" name="Group Box 46"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22</xdr:col>
          <xdr:colOff>160020</xdr:colOff>
          <xdr:row>41</xdr:row>
          <xdr:rowOff>228600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6" name="Group Box 48" hidden="1">
              <a:extLst>
                <a:ext uri="{63B3BB69-23CF-44E3-9099-C40C66FF867C}">
                  <a14:compatExt spid="_x0000_s84016"/>
                </a:ext>
                <a:ext uri="{FF2B5EF4-FFF2-40B4-BE49-F238E27FC236}">
                  <a16:creationId xmlns:a16="http://schemas.microsoft.com/office/drawing/2014/main" id="{00000000-0008-0000-0300-00003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7" name="Group Box 49" hidden="1">
              <a:extLst>
                <a:ext uri="{63B3BB69-23CF-44E3-9099-C40C66FF867C}">
                  <a14:compatExt spid="_x0000_s84017"/>
                </a:ext>
                <a:ext uri="{FF2B5EF4-FFF2-40B4-BE49-F238E27FC236}">
                  <a16:creationId xmlns:a16="http://schemas.microsoft.com/office/drawing/2014/main" id="{00000000-0008-0000-0300-00003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8" name="Group Box 50" hidden="1">
              <a:extLst>
                <a:ext uri="{63B3BB69-23CF-44E3-9099-C40C66FF867C}">
                  <a14:compatExt spid="_x0000_s84018"/>
                </a:ext>
                <a:ext uri="{FF2B5EF4-FFF2-40B4-BE49-F238E27FC236}">
                  <a16:creationId xmlns:a16="http://schemas.microsoft.com/office/drawing/2014/main" id="{00000000-0008-0000-03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19" name="Group Box 51" hidden="1">
              <a:extLst>
                <a:ext uri="{63B3BB69-23CF-44E3-9099-C40C66FF867C}">
                  <a14:compatExt spid="_x0000_s84019"/>
                </a:ext>
                <a:ext uri="{FF2B5EF4-FFF2-40B4-BE49-F238E27FC236}">
                  <a16:creationId xmlns:a16="http://schemas.microsoft.com/office/drawing/2014/main" id="{00000000-0008-0000-03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0" name="Group Box 52" hidden="1">
              <a:extLst>
                <a:ext uri="{63B3BB69-23CF-44E3-9099-C40C66FF867C}">
                  <a14:compatExt spid="_x0000_s84020"/>
                </a:ext>
                <a:ext uri="{FF2B5EF4-FFF2-40B4-BE49-F238E27FC236}">
                  <a16:creationId xmlns:a16="http://schemas.microsoft.com/office/drawing/2014/main" id="{00000000-0008-0000-03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21" name="Group Box 53" hidden="1">
              <a:extLst>
                <a:ext uri="{63B3BB69-23CF-44E3-9099-C40C66FF867C}">
                  <a14:compatExt spid="_x0000_s84021"/>
                </a:ext>
                <a:ext uri="{FF2B5EF4-FFF2-40B4-BE49-F238E27FC236}">
                  <a16:creationId xmlns:a16="http://schemas.microsoft.com/office/drawing/2014/main" id="{00000000-0008-0000-0300-00003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2" name="Group Box 54" hidden="1">
              <a:extLst>
                <a:ext uri="{63B3BB69-23CF-44E3-9099-C40C66FF867C}">
                  <a14:compatExt spid="_x0000_s84022"/>
                </a:ext>
                <a:ext uri="{FF2B5EF4-FFF2-40B4-BE49-F238E27FC236}">
                  <a16:creationId xmlns:a16="http://schemas.microsoft.com/office/drawing/2014/main" id="{00000000-0008-0000-0300-00003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40</xdr:row>
          <xdr:rowOff>99060</xdr:rowOff>
        </xdr:to>
        <xdr:sp macro="" textlink="">
          <xdr:nvSpPr>
            <xdr:cNvPr id="84023" name="Group Box 55" hidden="1">
              <a:extLst>
                <a:ext uri="{63B3BB69-23CF-44E3-9099-C40C66FF867C}">
                  <a14:compatExt spid="_x0000_s84023"/>
                </a:ext>
                <a:ext uri="{FF2B5EF4-FFF2-40B4-BE49-F238E27FC236}">
                  <a16:creationId xmlns:a16="http://schemas.microsoft.com/office/drawing/2014/main" id="{00000000-0008-0000-0300-00003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4" name="Group Box 56" hidden="1">
              <a:extLst>
                <a:ext uri="{63B3BB69-23CF-44E3-9099-C40C66FF867C}">
                  <a14:compatExt spid="_x0000_s84024"/>
                </a:ext>
                <a:ext uri="{FF2B5EF4-FFF2-40B4-BE49-F238E27FC236}">
                  <a16:creationId xmlns:a16="http://schemas.microsoft.com/office/drawing/2014/main" id="{00000000-0008-0000-03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5" name="Group Box 57" hidden="1">
              <a:extLst>
                <a:ext uri="{63B3BB69-23CF-44E3-9099-C40C66FF867C}">
                  <a14:compatExt spid="_x0000_s84025"/>
                </a:ext>
                <a:ext uri="{FF2B5EF4-FFF2-40B4-BE49-F238E27FC236}">
                  <a16:creationId xmlns:a16="http://schemas.microsoft.com/office/drawing/2014/main" id="{00000000-0008-0000-03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6" name="Group Box 58" hidden="1">
              <a:extLst>
                <a:ext uri="{63B3BB69-23CF-44E3-9099-C40C66FF867C}">
                  <a14:compatExt spid="_x0000_s84026"/>
                </a:ext>
                <a:ext uri="{FF2B5EF4-FFF2-40B4-BE49-F238E27FC236}">
                  <a16:creationId xmlns:a16="http://schemas.microsoft.com/office/drawing/2014/main" id="{00000000-0008-0000-03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03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28" name="Group Box 60" hidden="1">
              <a:extLst>
                <a:ext uri="{63B3BB69-23CF-44E3-9099-C40C66FF867C}">
                  <a14:compatExt spid="_x0000_s84028"/>
                </a:ext>
                <a:ext uri="{FF2B5EF4-FFF2-40B4-BE49-F238E27FC236}">
                  <a16:creationId xmlns:a16="http://schemas.microsoft.com/office/drawing/2014/main" id="{00000000-0008-0000-03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29" name="Group Box 61" hidden="1">
              <a:extLst>
                <a:ext uri="{63B3BB69-23CF-44E3-9099-C40C66FF867C}">
                  <a14:compatExt spid="_x0000_s84029"/>
                </a:ext>
                <a:ext uri="{FF2B5EF4-FFF2-40B4-BE49-F238E27FC236}">
                  <a16:creationId xmlns:a16="http://schemas.microsoft.com/office/drawing/2014/main" id="{00000000-0008-0000-03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0" name="Group Box 62" hidden="1">
              <a:extLst>
                <a:ext uri="{63B3BB69-23CF-44E3-9099-C40C66FF867C}">
                  <a14:compatExt spid="_x0000_s84030"/>
                </a:ext>
                <a:ext uri="{FF2B5EF4-FFF2-40B4-BE49-F238E27FC236}">
                  <a16:creationId xmlns:a16="http://schemas.microsoft.com/office/drawing/2014/main" id="{00000000-0008-0000-03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40</xdr:row>
          <xdr:rowOff>228600</xdr:rowOff>
        </xdr:to>
        <xdr:sp macro="" textlink="">
          <xdr:nvSpPr>
            <xdr:cNvPr id="84031" name="Group Box 63" hidden="1">
              <a:extLst>
                <a:ext uri="{63B3BB69-23CF-44E3-9099-C40C66FF867C}">
                  <a14:compatExt spid="_x0000_s84031"/>
                </a:ext>
                <a:ext uri="{FF2B5EF4-FFF2-40B4-BE49-F238E27FC236}">
                  <a16:creationId xmlns:a16="http://schemas.microsoft.com/office/drawing/2014/main" id="{00000000-0008-0000-03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2" name="Group Box 64" hidden="1">
              <a:extLst>
                <a:ext uri="{63B3BB69-23CF-44E3-9099-C40C66FF867C}">
                  <a14:compatExt spid="_x0000_s84032"/>
                </a:ext>
                <a:ext uri="{FF2B5EF4-FFF2-40B4-BE49-F238E27FC236}">
                  <a16:creationId xmlns:a16="http://schemas.microsoft.com/office/drawing/2014/main" id="{00000000-0008-0000-03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3" name="Group Box 65" hidden="1">
              <a:extLst>
                <a:ext uri="{63B3BB69-23CF-44E3-9099-C40C66FF867C}">
                  <a14:compatExt spid="_x0000_s84033"/>
                </a:ext>
                <a:ext uri="{FF2B5EF4-FFF2-40B4-BE49-F238E27FC236}">
                  <a16:creationId xmlns:a16="http://schemas.microsoft.com/office/drawing/2014/main" id="{00000000-0008-0000-03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4" name="Group Box 66" hidden="1">
              <a:extLst>
                <a:ext uri="{63B3BB69-23CF-44E3-9099-C40C66FF867C}">
                  <a14:compatExt spid="_x0000_s84034"/>
                </a:ext>
                <a:ext uri="{FF2B5EF4-FFF2-40B4-BE49-F238E27FC236}">
                  <a16:creationId xmlns:a16="http://schemas.microsoft.com/office/drawing/2014/main" id="{00000000-0008-0000-0300-00004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5" name="Group Box 67" hidden="1">
              <a:extLst>
                <a:ext uri="{63B3BB69-23CF-44E3-9099-C40C66FF867C}">
                  <a14:compatExt spid="_x0000_s84035"/>
                </a:ext>
                <a:ext uri="{FF2B5EF4-FFF2-40B4-BE49-F238E27FC236}">
                  <a16:creationId xmlns:a16="http://schemas.microsoft.com/office/drawing/2014/main" id="{00000000-0008-0000-0300-00004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6" name="Group Box 68" hidden="1">
              <a:extLst>
                <a:ext uri="{63B3BB69-23CF-44E3-9099-C40C66FF867C}">
                  <a14:compatExt spid="_x0000_s84036"/>
                </a:ext>
                <a:ext uri="{FF2B5EF4-FFF2-40B4-BE49-F238E27FC236}">
                  <a16:creationId xmlns:a16="http://schemas.microsoft.com/office/drawing/2014/main" id="{00000000-0008-0000-0300-00004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37" name="Group Box 69" hidden="1">
              <a:extLst>
                <a:ext uri="{63B3BB69-23CF-44E3-9099-C40C66FF867C}">
                  <a14:compatExt spid="_x0000_s84037"/>
                </a:ext>
                <a:ext uri="{FF2B5EF4-FFF2-40B4-BE49-F238E27FC236}">
                  <a16:creationId xmlns:a16="http://schemas.microsoft.com/office/drawing/2014/main" id="{00000000-0008-0000-0300-00004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8" name="Group Box 70" hidden="1">
              <a:extLst>
                <a:ext uri="{63B3BB69-23CF-44E3-9099-C40C66FF867C}">
                  <a14:compatExt spid="_x0000_s84038"/>
                </a:ext>
                <a:ext uri="{FF2B5EF4-FFF2-40B4-BE49-F238E27FC236}">
                  <a16:creationId xmlns:a16="http://schemas.microsoft.com/office/drawing/2014/main" id="{00000000-0008-0000-0300-00004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39" name="Group Box 71" hidden="1">
              <a:extLst>
                <a:ext uri="{63B3BB69-23CF-44E3-9099-C40C66FF867C}">
                  <a14:compatExt spid="_x0000_s84039"/>
                </a:ext>
                <a:ext uri="{FF2B5EF4-FFF2-40B4-BE49-F238E27FC236}">
                  <a16:creationId xmlns:a16="http://schemas.microsoft.com/office/drawing/2014/main" id="{00000000-0008-0000-0300-00004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0" name="Group Box 72" hidden="1">
              <a:extLst>
                <a:ext uri="{63B3BB69-23CF-44E3-9099-C40C66FF867C}">
                  <a14:compatExt spid="_x0000_s84040"/>
                </a:ext>
                <a:ext uri="{FF2B5EF4-FFF2-40B4-BE49-F238E27FC236}">
                  <a16:creationId xmlns:a16="http://schemas.microsoft.com/office/drawing/2014/main" id="{00000000-0008-0000-0300-00004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1" name="Group Box 73" hidden="1">
              <a:extLst>
                <a:ext uri="{63B3BB69-23CF-44E3-9099-C40C66FF867C}">
                  <a14:compatExt spid="_x0000_s84041"/>
                </a:ext>
                <a:ext uri="{FF2B5EF4-FFF2-40B4-BE49-F238E27FC236}">
                  <a16:creationId xmlns:a16="http://schemas.microsoft.com/office/drawing/2014/main" id="{00000000-0008-0000-0300-00004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2" name="Group Box 74" hidden="1">
              <a:extLst>
                <a:ext uri="{63B3BB69-23CF-44E3-9099-C40C66FF867C}">
                  <a14:compatExt spid="_x0000_s84042"/>
                </a:ext>
                <a:ext uri="{FF2B5EF4-FFF2-40B4-BE49-F238E27FC236}">
                  <a16:creationId xmlns:a16="http://schemas.microsoft.com/office/drawing/2014/main" id="{00000000-0008-0000-0300-00004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3" name="Group Box 75" hidden="1">
              <a:extLst>
                <a:ext uri="{63B3BB69-23CF-44E3-9099-C40C66FF867C}">
                  <a14:compatExt spid="_x0000_s84043"/>
                </a:ext>
                <a:ext uri="{FF2B5EF4-FFF2-40B4-BE49-F238E27FC236}">
                  <a16:creationId xmlns:a16="http://schemas.microsoft.com/office/drawing/2014/main" id="{00000000-0008-0000-0300-00004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44" name="Group Box 76" hidden="1">
              <a:extLst>
                <a:ext uri="{63B3BB69-23CF-44E3-9099-C40C66FF867C}">
                  <a14:compatExt spid="_x0000_s84044"/>
                </a:ext>
                <a:ext uri="{FF2B5EF4-FFF2-40B4-BE49-F238E27FC236}">
                  <a16:creationId xmlns:a16="http://schemas.microsoft.com/office/drawing/2014/main" id="{00000000-0008-0000-0300-00004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5" name="Group Box 77" hidden="1">
              <a:extLst>
                <a:ext uri="{63B3BB69-23CF-44E3-9099-C40C66FF867C}">
                  <a14:compatExt spid="_x0000_s84045"/>
                </a:ext>
                <a:ext uri="{FF2B5EF4-FFF2-40B4-BE49-F238E27FC236}">
                  <a16:creationId xmlns:a16="http://schemas.microsoft.com/office/drawing/2014/main" id="{00000000-0008-0000-0300-00004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22</xdr:col>
          <xdr:colOff>160020</xdr:colOff>
          <xdr:row>40</xdr:row>
          <xdr:rowOff>220980</xdr:rowOff>
        </xdr:to>
        <xdr:sp macro="" textlink="">
          <xdr:nvSpPr>
            <xdr:cNvPr id="84046" name="Group Box 78" hidden="1">
              <a:extLst>
                <a:ext uri="{63B3BB69-23CF-44E3-9099-C40C66FF867C}">
                  <a14:compatExt spid="_x0000_s84046"/>
                </a:ext>
                <a:ext uri="{FF2B5EF4-FFF2-40B4-BE49-F238E27FC236}">
                  <a16:creationId xmlns:a16="http://schemas.microsoft.com/office/drawing/2014/main" id="{00000000-0008-0000-0300-00004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7" name="Group Box 79" hidden="1">
              <a:extLst>
                <a:ext uri="{63B3BB69-23CF-44E3-9099-C40C66FF867C}">
                  <a14:compatExt spid="_x0000_s84047"/>
                </a:ext>
                <a:ext uri="{FF2B5EF4-FFF2-40B4-BE49-F238E27FC236}">
                  <a16:creationId xmlns:a16="http://schemas.microsoft.com/office/drawing/2014/main" id="{00000000-0008-0000-0300-00004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8" name="Group Box 80" hidden="1">
              <a:extLst>
                <a:ext uri="{63B3BB69-23CF-44E3-9099-C40C66FF867C}">
                  <a14:compatExt spid="_x0000_s84048"/>
                </a:ext>
                <a:ext uri="{FF2B5EF4-FFF2-40B4-BE49-F238E27FC236}">
                  <a16:creationId xmlns:a16="http://schemas.microsoft.com/office/drawing/2014/main" id="{00000000-0008-0000-0300-00005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49" name="Group Box 81" hidden="1">
              <a:extLst>
                <a:ext uri="{63B3BB69-23CF-44E3-9099-C40C66FF867C}">
                  <a14:compatExt spid="_x0000_s84049"/>
                </a:ext>
                <a:ext uri="{FF2B5EF4-FFF2-40B4-BE49-F238E27FC236}">
                  <a16:creationId xmlns:a16="http://schemas.microsoft.com/office/drawing/2014/main" id="{00000000-0008-0000-0300-00005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0" name="Group Box 82" hidden="1">
              <a:extLst>
                <a:ext uri="{63B3BB69-23CF-44E3-9099-C40C66FF867C}">
                  <a14:compatExt spid="_x0000_s84050"/>
                </a:ext>
                <a:ext uri="{FF2B5EF4-FFF2-40B4-BE49-F238E27FC236}">
                  <a16:creationId xmlns:a16="http://schemas.microsoft.com/office/drawing/2014/main" id="{00000000-0008-0000-0300-00005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1" name="Group Box 83" hidden="1">
              <a:extLst>
                <a:ext uri="{63B3BB69-23CF-44E3-9099-C40C66FF867C}">
                  <a14:compatExt spid="_x0000_s84051"/>
                </a:ext>
                <a:ext uri="{FF2B5EF4-FFF2-40B4-BE49-F238E27FC236}">
                  <a16:creationId xmlns:a16="http://schemas.microsoft.com/office/drawing/2014/main" id="{00000000-0008-0000-03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52" name="Group Box 84" hidden="1">
              <a:extLst>
                <a:ext uri="{63B3BB69-23CF-44E3-9099-C40C66FF867C}">
                  <a14:compatExt spid="_x0000_s84052"/>
                </a:ext>
                <a:ext uri="{FF2B5EF4-FFF2-40B4-BE49-F238E27FC236}">
                  <a16:creationId xmlns:a16="http://schemas.microsoft.com/office/drawing/2014/main" id="{00000000-0008-0000-0300-00005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3" name="Group Box 85" hidden="1">
              <a:extLst>
                <a:ext uri="{63B3BB69-23CF-44E3-9099-C40C66FF867C}">
                  <a14:compatExt spid="_x0000_s84053"/>
                </a:ext>
                <a:ext uri="{FF2B5EF4-FFF2-40B4-BE49-F238E27FC236}">
                  <a16:creationId xmlns:a16="http://schemas.microsoft.com/office/drawing/2014/main" id="{00000000-0008-0000-0300-00005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22</xdr:col>
          <xdr:colOff>160020</xdr:colOff>
          <xdr:row>41</xdr:row>
          <xdr:rowOff>99060</xdr:rowOff>
        </xdr:to>
        <xdr:sp macro="" textlink="">
          <xdr:nvSpPr>
            <xdr:cNvPr id="84054" name="Group Box 86" hidden="1">
              <a:extLst>
                <a:ext uri="{63B3BB69-23CF-44E3-9099-C40C66FF867C}">
                  <a14:compatExt spid="_x0000_s84054"/>
                </a:ext>
                <a:ext uri="{FF2B5EF4-FFF2-40B4-BE49-F238E27FC236}">
                  <a16:creationId xmlns:a16="http://schemas.microsoft.com/office/drawing/2014/main" id="{00000000-0008-0000-0300-00005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5" name="Group Box 87" hidden="1">
              <a:extLst>
                <a:ext uri="{63B3BB69-23CF-44E3-9099-C40C66FF867C}">
                  <a14:compatExt spid="_x0000_s84055"/>
                </a:ext>
                <a:ext uri="{FF2B5EF4-FFF2-40B4-BE49-F238E27FC236}">
                  <a16:creationId xmlns:a16="http://schemas.microsoft.com/office/drawing/2014/main" id="{00000000-0008-0000-0300-00005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6" name="Group Box 88" hidden="1">
              <a:extLst>
                <a:ext uri="{63B3BB69-23CF-44E3-9099-C40C66FF867C}">
                  <a14:compatExt spid="_x0000_s84056"/>
                </a:ext>
                <a:ext uri="{FF2B5EF4-FFF2-40B4-BE49-F238E27FC236}">
                  <a16:creationId xmlns:a16="http://schemas.microsoft.com/office/drawing/2014/main" id="{00000000-0008-0000-0300-00005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7" name="Group Box 89" hidden="1">
              <a:extLst>
                <a:ext uri="{63B3BB69-23CF-44E3-9099-C40C66FF867C}">
                  <a14:compatExt spid="_x0000_s84057"/>
                </a:ext>
                <a:ext uri="{FF2B5EF4-FFF2-40B4-BE49-F238E27FC236}">
                  <a16:creationId xmlns:a16="http://schemas.microsoft.com/office/drawing/2014/main" id="{00000000-0008-0000-0300-00005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8" name="Group Box 90" hidden="1">
              <a:extLst>
                <a:ext uri="{63B3BB69-23CF-44E3-9099-C40C66FF867C}">
                  <a14:compatExt spid="_x0000_s84058"/>
                </a:ext>
                <a:ext uri="{FF2B5EF4-FFF2-40B4-BE49-F238E27FC236}">
                  <a16:creationId xmlns:a16="http://schemas.microsoft.com/office/drawing/2014/main" id="{00000000-0008-0000-0300-00005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59" name="Group Box 91" hidden="1">
              <a:extLst>
                <a:ext uri="{63B3BB69-23CF-44E3-9099-C40C66FF867C}">
                  <a14:compatExt spid="_x0000_s84059"/>
                </a:ext>
                <a:ext uri="{FF2B5EF4-FFF2-40B4-BE49-F238E27FC236}">
                  <a16:creationId xmlns:a16="http://schemas.microsoft.com/office/drawing/2014/main" id="{00000000-0008-0000-0300-00005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60" name="Group Box 92" hidden="1">
              <a:extLst>
                <a:ext uri="{63B3BB69-23CF-44E3-9099-C40C66FF867C}">
                  <a14:compatExt spid="_x0000_s84060"/>
                </a:ext>
                <a:ext uri="{FF2B5EF4-FFF2-40B4-BE49-F238E27FC236}">
                  <a16:creationId xmlns:a16="http://schemas.microsoft.com/office/drawing/2014/main" id="{00000000-0008-0000-0300-00005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1" name="Group Box 93" hidden="1">
              <a:extLst>
                <a:ext uri="{63B3BB69-23CF-44E3-9099-C40C66FF867C}">
                  <a14:compatExt spid="_x0000_s84061"/>
                </a:ext>
                <a:ext uri="{FF2B5EF4-FFF2-40B4-BE49-F238E27FC236}">
                  <a16:creationId xmlns:a16="http://schemas.microsoft.com/office/drawing/2014/main" id="{00000000-0008-0000-0300-00005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2" name="Group Box 94" hidden="1">
              <a:extLst>
                <a:ext uri="{63B3BB69-23CF-44E3-9099-C40C66FF867C}">
                  <a14:compatExt spid="_x0000_s84062"/>
                </a:ext>
                <a:ext uri="{FF2B5EF4-FFF2-40B4-BE49-F238E27FC236}">
                  <a16:creationId xmlns:a16="http://schemas.microsoft.com/office/drawing/2014/main" id="{00000000-0008-0000-0300-00005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3" name="Group Box 95" hidden="1">
              <a:extLst>
                <a:ext uri="{63B3BB69-23CF-44E3-9099-C40C66FF867C}">
                  <a14:compatExt spid="_x0000_s84063"/>
                </a:ext>
                <a:ext uri="{FF2B5EF4-FFF2-40B4-BE49-F238E27FC236}">
                  <a16:creationId xmlns:a16="http://schemas.microsoft.com/office/drawing/2014/main" id="{00000000-0008-0000-0300-00005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4" name="Group Box 96" hidden="1">
              <a:extLst>
                <a:ext uri="{63B3BB69-23CF-44E3-9099-C40C66FF867C}">
                  <a14:compatExt spid="_x0000_s84064"/>
                </a:ext>
                <a:ext uri="{FF2B5EF4-FFF2-40B4-BE49-F238E27FC236}">
                  <a16:creationId xmlns:a16="http://schemas.microsoft.com/office/drawing/2014/main" id="{00000000-0008-0000-0300-00006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5" name="Group Box 97" hidden="1">
              <a:extLst>
                <a:ext uri="{63B3BB69-23CF-44E3-9099-C40C66FF867C}">
                  <a14:compatExt spid="_x0000_s84065"/>
                </a:ext>
                <a:ext uri="{FF2B5EF4-FFF2-40B4-BE49-F238E27FC236}">
                  <a16:creationId xmlns:a16="http://schemas.microsoft.com/office/drawing/2014/main" id="{00000000-0008-0000-0300-00006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6" name="Group Box 98" hidden="1">
              <a:extLst>
                <a:ext uri="{63B3BB69-23CF-44E3-9099-C40C66FF867C}">
                  <a14:compatExt spid="_x0000_s84066"/>
                </a:ext>
                <a:ext uri="{FF2B5EF4-FFF2-40B4-BE49-F238E27FC236}">
                  <a16:creationId xmlns:a16="http://schemas.microsoft.com/office/drawing/2014/main" id="{00000000-0008-0000-0300-00006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67" name="Group Box 99" hidden="1">
              <a:extLst>
                <a:ext uri="{63B3BB69-23CF-44E3-9099-C40C66FF867C}">
                  <a14:compatExt spid="_x0000_s84067"/>
                </a:ext>
                <a:ext uri="{FF2B5EF4-FFF2-40B4-BE49-F238E27FC236}">
                  <a16:creationId xmlns:a16="http://schemas.microsoft.com/office/drawing/2014/main" id="{00000000-0008-0000-0300-00006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8" name="Group Box 100" hidden="1">
              <a:extLst>
                <a:ext uri="{63B3BB69-23CF-44E3-9099-C40C66FF867C}">
                  <a14:compatExt spid="_x0000_s84068"/>
                </a:ext>
                <a:ext uri="{FF2B5EF4-FFF2-40B4-BE49-F238E27FC236}">
                  <a16:creationId xmlns:a16="http://schemas.microsoft.com/office/drawing/2014/main" id="{00000000-0008-0000-0300-00006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69" name="Group Box 101" hidden="1">
              <a:extLst>
                <a:ext uri="{63B3BB69-23CF-44E3-9099-C40C66FF867C}">
                  <a14:compatExt spid="_x0000_s84069"/>
                </a:ext>
                <a:ext uri="{FF2B5EF4-FFF2-40B4-BE49-F238E27FC236}">
                  <a16:creationId xmlns:a16="http://schemas.microsoft.com/office/drawing/2014/main" id="{00000000-0008-0000-0300-00006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70" name="Group Box 102" hidden="1">
              <a:extLst>
                <a:ext uri="{63B3BB69-23CF-44E3-9099-C40C66FF867C}">
                  <a14:compatExt spid="_x0000_s84070"/>
                </a:ext>
                <a:ext uri="{FF2B5EF4-FFF2-40B4-BE49-F238E27FC236}">
                  <a16:creationId xmlns:a16="http://schemas.microsoft.com/office/drawing/2014/main" id="{00000000-0008-0000-0300-00006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71" name="Group Box 103" hidden="1">
              <a:extLst>
                <a:ext uri="{63B3BB69-23CF-44E3-9099-C40C66FF867C}">
                  <a14:compatExt spid="_x0000_s84071"/>
                </a:ext>
                <a:ext uri="{FF2B5EF4-FFF2-40B4-BE49-F238E27FC236}">
                  <a16:creationId xmlns:a16="http://schemas.microsoft.com/office/drawing/2014/main" id="{00000000-0008-0000-0300-00006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72" name="Group Box 104" hidden="1">
              <a:extLst>
                <a:ext uri="{63B3BB69-23CF-44E3-9099-C40C66FF867C}">
                  <a14:compatExt spid="_x0000_s84072"/>
                </a:ext>
                <a:ext uri="{FF2B5EF4-FFF2-40B4-BE49-F238E27FC236}">
                  <a16:creationId xmlns:a16="http://schemas.microsoft.com/office/drawing/2014/main" id="{00000000-0008-0000-0300-00006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73" name="Group Box 105" hidden="1">
              <a:extLst>
                <a:ext uri="{63B3BB69-23CF-44E3-9099-C40C66FF867C}">
                  <a14:compatExt spid="_x0000_s84073"/>
                </a:ext>
                <a:ext uri="{FF2B5EF4-FFF2-40B4-BE49-F238E27FC236}">
                  <a16:creationId xmlns:a16="http://schemas.microsoft.com/office/drawing/2014/main" id="{00000000-0008-0000-0300-00006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175260</xdr:rowOff>
        </xdr:to>
        <xdr:sp macro="" textlink="">
          <xdr:nvSpPr>
            <xdr:cNvPr id="84074" name="Group Box 106" hidden="1">
              <a:extLst>
                <a:ext uri="{63B3BB69-23CF-44E3-9099-C40C66FF867C}">
                  <a14:compatExt spid="_x0000_s84074"/>
                </a:ext>
                <a:ext uri="{FF2B5EF4-FFF2-40B4-BE49-F238E27FC236}">
                  <a16:creationId xmlns:a16="http://schemas.microsoft.com/office/drawing/2014/main" id="{00000000-0008-0000-0300-00006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20</xdr:col>
          <xdr:colOff>53340</xdr:colOff>
          <xdr:row>39</xdr:row>
          <xdr:rowOff>182880</xdr:rowOff>
        </xdr:to>
        <xdr:sp macro="" textlink="">
          <xdr:nvSpPr>
            <xdr:cNvPr id="84075" name="Group Box 107" hidden="1">
              <a:extLst>
                <a:ext uri="{63B3BB69-23CF-44E3-9099-C40C66FF867C}">
                  <a14:compatExt spid="_x0000_s84075"/>
                </a:ext>
                <a:ext uri="{FF2B5EF4-FFF2-40B4-BE49-F238E27FC236}">
                  <a16:creationId xmlns:a16="http://schemas.microsoft.com/office/drawing/2014/main" id="{00000000-0008-0000-0300-00006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175260</xdr:rowOff>
        </xdr:from>
        <xdr:to>
          <xdr:col>2</xdr:col>
          <xdr:colOff>480060</xdr:colOff>
          <xdr:row>18</xdr:row>
          <xdr:rowOff>403860</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300-00006C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20</xdr:col>
          <xdr:colOff>53340</xdr:colOff>
          <xdr:row>36</xdr:row>
          <xdr:rowOff>0</xdr:rowOff>
        </xdr:to>
        <xdr:sp macro="" textlink="">
          <xdr:nvSpPr>
            <xdr:cNvPr id="84098" name="Group Box 130" hidden="1">
              <a:extLst>
                <a:ext uri="{63B3BB69-23CF-44E3-9099-C40C66FF867C}">
                  <a14:compatExt spid="_x0000_s84098"/>
                </a:ext>
                <a:ext uri="{FF2B5EF4-FFF2-40B4-BE49-F238E27FC236}">
                  <a16:creationId xmlns:a16="http://schemas.microsoft.com/office/drawing/2014/main" id="{00000000-0008-0000-0300-00008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20</xdr:col>
          <xdr:colOff>53340</xdr:colOff>
          <xdr:row>36</xdr:row>
          <xdr:rowOff>0</xdr:rowOff>
        </xdr:to>
        <xdr:sp macro="" textlink="">
          <xdr:nvSpPr>
            <xdr:cNvPr id="84099" name="Group Box 131" hidden="1">
              <a:extLst>
                <a:ext uri="{63B3BB69-23CF-44E3-9099-C40C66FF867C}">
                  <a14:compatExt spid="_x0000_s84099"/>
                </a:ext>
                <a:ext uri="{FF2B5EF4-FFF2-40B4-BE49-F238E27FC236}">
                  <a16:creationId xmlns:a16="http://schemas.microsoft.com/office/drawing/2014/main" id="{00000000-0008-0000-0300-00008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116" name="Group Box 148" hidden="1">
              <a:extLst>
                <a:ext uri="{63B3BB69-23CF-44E3-9099-C40C66FF867C}">
                  <a14:compatExt spid="_x0000_s84116"/>
                </a:ext>
                <a:ext uri="{FF2B5EF4-FFF2-40B4-BE49-F238E27FC236}">
                  <a16:creationId xmlns:a16="http://schemas.microsoft.com/office/drawing/2014/main" id="{00000000-0008-0000-0300-00009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17" name="Group Box 149" hidden="1">
              <a:extLst>
                <a:ext uri="{63B3BB69-23CF-44E3-9099-C40C66FF867C}">
                  <a14:compatExt spid="_x0000_s84117"/>
                </a:ext>
                <a:ext uri="{FF2B5EF4-FFF2-40B4-BE49-F238E27FC236}">
                  <a16:creationId xmlns:a16="http://schemas.microsoft.com/office/drawing/2014/main" id="{00000000-0008-0000-0300-00009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18" name="Group Box 150" hidden="1">
              <a:extLst>
                <a:ext uri="{63B3BB69-23CF-44E3-9099-C40C66FF867C}">
                  <a14:compatExt spid="_x0000_s84118"/>
                </a:ext>
                <a:ext uri="{FF2B5EF4-FFF2-40B4-BE49-F238E27FC236}">
                  <a16:creationId xmlns:a16="http://schemas.microsoft.com/office/drawing/2014/main" id="{00000000-0008-0000-0300-00009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19" name="Group Box 151" hidden="1">
              <a:extLst>
                <a:ext uri="{63B3BB69-23CF-44E3-9099-C40C66FF867C}">
                  <a14:compatExt spid="_x0000_s84119"/>
                </a:ext>
                <a:ext uri="{FF2B5EF4-FFF2-40B4-BE49-F238E27FC236}">
                  <a16:creationId xmlns:a16="http://schemas.microsoft.com/office/drawing/2014/main" id="{00000000-0008-0000-0300-00009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0" name="Group Box 152" hidden="1">
              <a:extLst>
                <a:ext uri="{63B3BB69-23CF-44E3-9099-C40C66FF867C}">
                  <a14:compatExt spid="_x0000_s84120"/>
                </a:ext>
                <a:ext uri="{FF2B5EF4-FFF2-40B4-BE49-F238E27FC236}">
                  <a16:creationId xmlns:a16="http://schemas.microsoft.com/office/drawing/2014/main" id="{00000000-0008-0000-0300-00009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1" name="Group Box 153" hidden="1">
              <a:extLst>
                <a:ext uri="{63B3BB69-23CF-44E3-9099-C40C66FF867C}">
                  <a14:compatExt spid="_x0000_s84121"/>
                </a:ext>
                <a:ext uri="{FF2B5EF4-FFF2-40B4-BE49-F238E27FC236}">
                  <a16:creationId xmlns:a16="http://schemas.microsoft.com/office/drawing/2014/main" id="{00000000-0008-0000-0300-00009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22" name="Group Box 154" hidden="1">
              <a:extLst>
                <a:ext uri="{63B3BB69-23CF-44E3-9099-C40C66FF867C}">
                  <a14:compatExt spid="_x0000_s84122"/>
                </a:ext>
                <a:ext uri="{FF2B5EF4-FFF2-40B4-BE49-F238E27FC236}">
                  <a16:creationId xmlns:a16="http://schemas.microsoft.com/office/drawing/2014/main" id="{00000000-0008-0000-0300-00009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3" name="Group Box 155" hidden="1">
              <a:extLst>
                <a:ext uri="{63B3BB69-23CF-44E3-9099-C40C66FF867C}">
                  <a14:compatExt spid="_x0000_s84123"/>
                </a:ext>
                <a:ext uri="{FF2B5EF4-FFF2-40B4-BE49-F238E27FC236}">
                  <a16:creationId xmlns:a16="http://schemas.microsoft.com/office/drawing/2014/main" id="{00000000-0008-0000-0300-00009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41</xdr:row>
          <xdr:rowOff>45720</xdr:rowOff>
        </xdr:to>
        <xdr:sp macro="" textlink="">
          <xdr:nvSpPr>
            <xdr:cNvPr id="84124" name="Group Box 156" hidden="1">
              <a:extLst>
                <a:ext uri="{63B3BB69-23CF-44E3-9099-C40C66FF867C}">
                  <a14:compatExt spid="_x0000_s84124"/>
                </a:ext>
                <a:ext uri="{FF2B5EF4-FFF2-40B4-BE49-F238E27FC236}">
                  <a16:creationId xmlns:a16="http://schemas.microsoft.com/office/drawing/2014/main" id="{00000000-0008-0000-0300-00009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5" name="Group Box 157" hidden="1">
              <a:extLst>
                <a:ext uri="{63B3BB69-23CF-44E3-9099-C40C66FF867C}">
                  <a14:compatExt spid="_x0000_s84125"/>
                </a:ext>
                <a:ext uri="{FF2B5EF4-FFF2-40B4-BE49-F238E27FC236}">
                  <a16:creationId xmlns:a16="http://schemas.microsoft.com/office/drawing/2014/main" id="{00000000-0008-0000-0300-00009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6" name="Group Box 158" hidden="1">
              <a:extLst>
                <a:ext uri="{63B3BB69-23CF-44E3-9099-C40C66FF867C}">
                  <a14:compatExt spid="_x0000_s84126"/>
                </a:ext>
                <a:ext uri="{FF2B5EF4-FFF2-40B4-BE49-F238E27FC236}">
                  <a16:creationId xmlns:a16="http://schemas.microsoft.com/office/drawing/2014/main" id="{00000000-0008-0000-0300-00009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7" name="Group Box 159" hidden="1">
              <a:extLst>
                <a:ext uri="{63B3BB69-23CF-44E3-9099-C40C66FF867C}">
                  <a14:compatExt spid="_x0000_s84127"/>
                </a:ext>
                <a:ext uri="{FF2B5EF4-FFF2-40B4-BE49-F238E27FC236}">
                  <a16:creationId xmlns:a16="http://schemas.microsoft.com/office/drawing/2014/main" id="{00000000-0008-0000-0300-00009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8" name="Group Box 160" hidden="1">
              <a:extLst>
                <a:ext uri="{63B3BB69-23CF-44E3-9099-C40C66FF867C}">
                  <a14:compatExt spid="_x0000_s84128"/>
                </a:ext>
                <a:ext uri="{FF2B5EF4-FFF2-40B4-BE49-F238E27FC236}">
                  <a16:creationId xmlns:a16="http://schemas.microsoft.com/office/drawing/2014/main" id="{00000000-0008-0000-0300-0000A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29" name="Group Box 161" hidden="1">
              <a:extLst>
                <a:ext uri="{63B3BB69-23CF-44E3-9099-C40C66FF867C}">
                  <a14:compatExt spid="_x0000_s84129"/>
                </a:ext>
                <a:ext uri="{FF2B5EF4-FFF2-40B4-BE49-F238E27FC236}">
                  <a16:creationId xmlns:a16="http://schemas.microsoft.com/office/drawing/2014/main" id="{00000000-0008-0000-0300-0000A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30" name="Group Box 162" hidden="1">
              <a:extLst>
                <a:ext uri="{63B3BB69-23CF-44E3-9099-C40C66FF867C}">
                  <a14:compatExt spid="_x0000_s84130"/>
                </a:ext>
                <a:ext uri="{FF2B5EF4-FFF2-40B4-BE49-F238E27FC236}">
                  <a16:creationId xmlns:a16="http://schemas.microsoft.com/office/drawing/2014/main" id="{00000000-0008-0000-0300-0000A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1" name="Group Box 163" hidden="1">
              <a:extLst>
                <a:ext uri="{63B3BB69-23CF-44E3-9099-C40C66FF867C}">
                  <a14:compatExt spid="_x0000_s84131"/>
                </a:ext>
                <a:ext uri="{FF2B5EF4-FFF2-40B4-BE49-F238E27FC236}">
                  <a16:creationId xmlns:a16="http://schemas.microsoft.com/office/drawing/2014/main" id="{00000000-0008-0000-0300-0000A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132" name="Group Box 164" hidden="1">
              <a:extLst>
                <a:ext uri="{63B3BB69-23CF-44E3-9099-C40C66FF867C}">
                  <a14:compatExt spid="_x0000_s84132"/>
                </a:ext>
                <a:ext uri="{FF2B5EF4-FFF2-40B4-BE49-F238E27FC236}">
                  <a16:creationId xmlns:a16="http://schemas.microsoft.com/office/drawing/2014/main" id="{00000000-0008-0000-0300-0000A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3" name="Group Box 165" hidden="1">
              <a:extLst>
                <a:ext uri="{63B3BB69-23CF-44E3-9099-C40C66FF867C}">
                  <a14:compatExt spid="_x0000_s84133"/>
                </a:ext>
                <a:ext uri="{FF2B5EF4-FFF2-40B4-BE49-F238E27FC236}">
                  <a16:creationId xmlns:a16="http://schemas.microsoft.com/office/drawing/2014/main" id="{00000000-0008-0000-0300-0000A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4" name="Group Box 166" hidden="1">
              <a:extLst>
                <a:ext uri="{63B3BB69-23CF-44E3-9099-C40C66FF867C}">
                  <a14:compatExt spid="_x0000_s84134"/>
                </a:ext>
                <a:ext uri="{FF2B5EF4-FFF2-40B4-BE49-F238E27FC236}">
                  <a16:creationId xmlns:a16="http://schemas.microsoft.com/office/drawing/2014/main" id="{00000000-0008-0000-0300-0000A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5" name="Group Box 167" hidden="1">
              <a:extLst>
                <a:ext uri="{63B3BB69-23CF-44E3-9099-C40C66FF867C}">
                  <a14:compatExt spid="_x0000_s84135"/>
                </a:ext>
                <a:ext uri="{FF2B5EF4-FFF2-40B4-BE49-F238E27FC236}">
                  <a16:creationId xmlns:a16="http://schemas.microsoft.com/office/drawing/2014/main" id="{00000000-0008-0000-0300-0000A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6" name="Group Box 168" hidden="1">
              <a:extLst>
                <a:ext uri="{63B3BB69-23CF-44E3-9099-C40C66FF867C}">
                  <a14:compatExt spid="_x0000_s84136"/>
                </a:ext>
                <a:ext uri="{FF2B5EF4-FFF2-40B4-BE49-F238E27FC236}">
                  <a16:creationId xmlns:a16="http://schemas.microsoft.com/office/drawing/2014/main" id="{00000000-0008-0000-0300-0000A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7" name="Group Box 169" hidden="1">
              <a:extLst>
                <a:ext uri="{63B3BB69-23CF-44E3-9099-C40C66FF867C}">
                  <a14:compatExt spid="_x0000_s84137"/>
                </a:ext>
                <a:ext uri="{FF2B5EF4-FFF2-40B4-BE49-F238E27FC236}">
                  <a16:creationId xmlns:a16="http://schemas.microsoft.com/office/drawing/2014/main" id="{00000000-0008-0000-0300-0000A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38" name="Group Box 170" hidden="1">
              <a:extLst>
                <a:ext uri="{63B3BB69-23CF-44E3-9099-C40C66FF867C}">
                  <a14:compatExt spid="_x0000_s84138"/>
                </a:ext>
                <a:ext uri="{FF2B5EF4-FFF2-40B4-BE49-F238E27FC236}">
                  <a16:creationId xmlns:a16="http://schemas.microsoft.com/office/drawing/2014/main" id="{00000000-0008-0000-0300-0000A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39" name="Group Box 171" hidden="1">
              <a:extLst>
                <a:ext uri="{63B3BB69-23CF-44E3-9099-C40C66FF867C}">
                  <a14:compatExt spid="_x0000_s84139"/>
                </a:ext>
                <a:ext uri="{FF2B5EF4-FFF2-40B4-BE49-F238E27FC236}">
                  <a16:creationId xmlns:a16="http://schemas.microsoft.com/office/drawing/2014/main" id="{00000000-0008-0000-0300-0000A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175260</xdr:rowOff>
        </xdr:to>
        <xdr:sp macro="" textlink="">
          <xdr:nvSpPr>
            <xdr:cNvPr id="84140" name="Group Box 172" hidden="1">
              <a:extLst>
                <a:ext uri="{63B3BB69-23CF-44E3-9099-C40C66FF867C}">
                  <a14:compatExt spid="_x0000_s84140"/>
                </a:ext>
                <a:ext uri="{FF2B5EF4-FFF2-40B4-BE49-F238E27FC236}">
                  <a16:creationId xmlns:a16="http://schemas.microsoft.com/office/drawing/2014/main" id="{00000000-0008-0000-0300-0000A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1" name="Group Box 173" hidden="1">
              <a:extLst>
                <a:ext uri="{63B3BB69-23CF-44E3-9099-C40C66FF867C}">
                  <a14:compatExt spid="_x0000_s84141"/>
                </a:ext>
                <a:ext uri="{FF2B5EF4-FFF2-40B4-BE49-F238E27FC236}">
                  <a16:creationId xmlns:a16="http://schemas.microsoft.com/office/drawing/2014/main" id="{00000000-0008-0000-0300-0000A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2" name="Group Box 174" hidden="1">
              <a:extLst>
                <a:ext uri="{63B3BB69-23CF-44E3-9099-C40C66FF867C}">
                  <a14:compatExt spid="_x0000_s84142"/>
                </a:ext>
                <a:ext uri="{FF2B5EF4-FFF2-40B4-BE49-F238E27FC236}">
                  <a16:creationId xmlns:a16="http://schemas.microsoft.com/office/drawing/2014/main" id="{00000000-0008-0000-0300-0000A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3" name="Group Box 175" hidden="1">
              <a:extLst>
                <a:ext uri="{63B3BB69-23CF-44E3-9099-C40C66FF867C}">
                  <a14:compatExt spid="_x0000_s84143"/>
                </a:ext>
                <a:ext uri="{FF2B5EF4-FFF2-40B4-BE49-F238E27FC236}">
                  <a16:creationId xmlns:a16="http://schemas.microsoft.com/office/drawing/2014/main" id="{00000000-0008-0000-0300-0000A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4" name="Group Box 176" hidden="1">
              <a:extLst>
                <a:ext uri="{63B3BB69-23CF-44E3-9099-C40C66FF867C}">
                  <a14:compatExt spid="_x0000_s84144"/>
                </a:ext>
                <a:ext uri="{FF2B5EF4-FFF2-40B4-BE49-F238E27FC236}">
                  <a16:creationId xmlns:a16="http://schemas.microsoft.com/office/drawing/2014/main" id="{00000000-0008-0000-0300-0000B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5" name="Group Box 177" hidden="1">
              <a:extLst>
                <a:ext uri="{63B3BB69-23CF-44E3-9099-C40C66FF867C}">
                  <a14:compatExt spid="_x0000_s84145"/>
                </a:ext>
                <a:ext uri="{FF2B5EF4-FFF2-40B4-BE49-F238E27FC236}">
                  <a16:creationId xmlns:a16="http://schemas.microsoft.com/office/drawing/2014/main" id="{00000000-0008-0000-0300-0000B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46" name="Group Box 178" hidden="1">
              <a:extLst>
                <a:ext uri="{63B3BB69-23CF-44E3-9099-C40C66FF867C}">
                  <a14:compatExt spid="_x0000_s84146"/>
                </a:ext>
                <a:ext uri="{FF2B5EF4-FFF2-40B4-BE49-F238E27FC236}">
                  <a16:creationId xmlns:a16="http://schemas.microsoft.com/office/drawing/2014/main" id="{00000000-0008-0000-0300-0000B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7" name="Group Box 179" hidden="1">
              <a:extLst>
                <a:ext uri="{63B3BB69-23CF-44E3-9099-C40C66FF867C}">
                  <a14:compatExt spid="_x0000_s84147"/>
                </a:ext>
                <a:ext uri="{FF2B5EF4-FFF2-40B4-BE49-F238E27FC236}">
                  <a16:creationId xmlns:a16="http://schemas.microsoft.com/office/drawing/2014/main" id="{00000000-0008-0000-0300-0000B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42</xdr:row>
          <xdr:rowOff>175260</xdr:rowOff>
        </xdr:to>
        <xdr:sp macro="" textlink="">
          <xdr:nvSpPr>
            <xdr:cNvPr id="84148" name="Group Box 180" hidden="1">
              <a:extLst>
                <a:ext uri="{63B3BB69-23CF-44E3-9099-C40C66FF867C}">
                  <a14:compatExt spid="_x0000_s84148"/>
                </a:ext>
                <a:ext uri="{FF2B5EF4-FFF2-40B4-BE49-F238E27FC236}">
                  <a16:creationId xmlns:a16="http://schemas.microsoft.com/office/drawing/2014/main" id="{00000000-0008-0000-0300-0000B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49" name="Group Box 181" hidden="1">
              <a:extLst>
                <a:ext uri="{63B3BB69-23CF-44E3-9099-C40C66FF867C}">
                  <a14:compatExt spid="_x0000_s84149"/>
                </a:ext>
                <a:ext uri="{FF2B5EF4-FFF2-40B4-BE49-F238E27FC236}">
                  <a16:creationId xmlns:a16="http://schemas.microsoft.com/office/drawing/2014/main" id="{00000000-0008-0000-0300-0000B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0" name="Group Box 182" hidden="1">
              <a:extLst>
                <a:ext uri="{63B3BB69-23CF-44E3-9099-C40C66FF867C}">
                  <a14:compatExt spid="_x0000_s84150"/>
                </a:ext>
                <a:ext uri="{FF2B5EF4-FFF2-40B4-BE49-F238E27FC236}">
                  <a16:creationId xmlns:a16="http://schemas.microsoft.com/office/drawing/2014/main" id="{00000000-0008-0000-0300-0000B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1" name="Group Box 183" hidden="1">
              <a:extLst>
                <a:ext uri="{63B3BB69-23CF-44E3-9099-C40C66FF867C}">
                  <a14:compatExt spid="_x0000_s84151"/>
                </a:ext>
                <a:ext uri="{FF2B5EF4-FFF2-40B4-BE49-F238E27FC236}">
                  <a16:creationId xmlns:a16="http://schemas.microsoft.com/office/drawing/2014/main" id="{00000000-0008-0000-0300-0000B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2" name="Group Box 184" hidden="1">
              <a:extLst>
                <a:ext uri="{63B3BB69-23CF-44E3-9099-C40C66FF867C}">
                  <a14:compatExt spid="_x0000_s84152"/>
                </a:ext>
                <a:ext uri="{FF2B5EF4-FFF2-40B4-BE49-F238E27FC236}">
                  <a16:creationId xmlns:a16="http://schemas.microsoft.com/office/drawing/2014/main" id="{00000000-0008-0000-0300-0000B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3" name="Group Box 185" hidden="1">
              <a:extLst>
                <a:ext uri="{63B3BB69-23CF-44E3-9099-C40C66FF867C}">
                  <a14:compatExt spid="_x0000_s84153"/>
                </a:ext>
                <a:ext uri="{FF2B5EF4-FFF2-40B4-BE49-F238E27FC236}">
                  <a16:creationId xmlns:a16="http://schemas.microsoft.com/office/drawing/2014/main" id="{00000000-0008-0000-0300-0000B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54" name="Group Box 186" hidden="1">
              <a:extLst>
                <a:ext uri="{63B3BB69-23CF-44E3-9099-C40C66FF867C}">
                  <a14:compatExt spid="_x0000_s84154"/>
                </a:ext>
                <a:ext uri="{FF2B5EF4-FFF2-40B4-BE49-F238E27FC236}">
                  <a16:creationId xmlns:a16="http://schemas.microsoft.com/office/drawing/2014/main" id="{00000000-0008-0000-0300-0000B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5" name="Group Box 187" hidden="1">
              <a:extLst>
                <a:ext uri="{63B3BB69-23CF-44E3-9099-C40C66FF867C}">
                  <a14:compatExt spid="_x0000_s84155"/>
                </a:ext>
                <a:ext uri="{FF2B5EF4-FFF2-40B4-BE49-F238E27FC236}">
                  <a16:creationId xmlns:a16="http://schemas.microsoft.com/office/drawing/2014/main" id="{00000000-0008-0000-0300-0000B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156" name="Group Box 188" hidden="1">
              <a:extLst>
                <a:ext uri="{63B3BB69-23CF-44E3-9099-C40C66FF867C}">
                  <a14:compatExt spid="_x0000_s84156"/>
                </a:ext>
                <a:ext uri="{FF2B5EF4-FFF2-40B4-BE49-F238E27FC236}">
                  <a16:creationId xmlns:a16="http://schemas.microsoft.com/office/drawing/2014/main" id="{00000000-0008-0000-0300-0000B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7" name="Group Box 189" hidden="1">
              <a:extLst>
                <a:ext uri="{63B3BB69-23CF-44E3-9099-C40C66FF867C}">
                  <a14:compatExt spid="_x0000_s84157"/>
                </a:ext>
                <a:ext uri="{FF2B5EF4-FFF2-40B4-BE49-F238E27FC236}">
                  <a16:creationId xmlns:a16="http://schemas.microsoft.com/office/drawing/2014/main" id="{00000000-0008-0000-0300-0000B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8" name="Group Box 190" hidden="1">
              <a:extLst>
                <a:ext uri="{63B3BB69-23CF-44E3-9099-C40C66FF867C}">
                  <a14:compatExt spid="_x0000_s84158"/>
                </a:ext>
                <a:ext uri="{FF2B5EF4-FFF2-40B4-BE49-F238E27FC236}">
                  <a16:creationId xmlns:a16="http://schemas.microsoft.com/office/drawing/2014/main" id="{00000000-0008-0000-0300-0000B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59" name="Group Box 191" hidden="1">
              <a:extLst>
                <a:ext uri="{63B3BB69-23CF-44E3-9099-C40C66FF867C}">
                  <a14:compatExt spid="_x0000_s84159"/>
                </a:ext>
                <a:ext uri="{FF2B5EF4-FFF2-40B4-BE49-F238E27FC236}">
                  <a16:creationId xmlns:a16="http://schemas.microsoft.com/office/drawing/2014/main" id="{00000000-0008-0000-0300-0000B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0" name="Group Box 192" hidden="1">
              <a:extLst>
                <a:ext uri="{63B3BB69-23CF-44E3-9099-C40C66FF867C}">
                  <a14:compatExt spid="_x0000_s84160"/>
                </a:ext>
                <a:ext uri="{FF2B5EF4-FFF2-40B4-BE49-F238E27FC236}">
                  <a16:creationId xmlns:a16="http://schemas.microsoft.com/office/drawing/2014/main" id="{00000000-0008-0000-0300-0000C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1" name="Group Box 193" hidden="1">
              <a:extLst>
                <a:ext uri="{63B3BB69-23CF-44E3-9099-C40C66FF867C}">
                  <a14:compatExt spid="_x0000_s84161"/>
                </a:ext>
                <a:ext uri="{FF2B5EF4-FFF2-40B4-BE49-F238E27FC236}">
                  <a16:creationId xmlns:a16="http://schemas.microsoft.com/office/drawing/2014/main" id="{00000000-0008-0000-0300-0000C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62" name="Group Box 194" hidden="1">
              <a:extLst>
                <a:ext uri="{63B3BB69-23CF-44E3-9099-C40C66FF867C}">
                  <a14:compatExt spid="_x0000_s84162"/>
                </a:ext>
                <a:ext uri="{FF2B5EF4-FFF2-40B4-BE49-F238E27FC236}">
                  <a16:creationId xmlns:a16="http://schemas.microsoft.com/office/drawing/2014/main" id="{00000000-0008-0000-0300-0000C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3" name="Group Box 195" hidden="1">
              <a:extLst>
                <a:ext uri="{63B3BB69-23CF-44E3-9099-C40C66FF867C}">
                  <a14:compatExt spid="_x0000_s84163"/>
                </a:ext>
                <a:ext uri="{FF2B5EF4-FFF2-40B4-BE49-F238E27FC236}">
                  <a16:creationId xmlns:a16="http://schemas.microsoft.com/office/drawing/2014/main" id="{00000000-0008-0000-0300-0000C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175260</xdr:rowOff>
        </xdr:to>
        <xdr:sp macro="" textlink="">
          <xdr:nvSpPr>
            <xdr:cNvPr id="84164" name="Group Box 196" hidden="1">
              <a:extLst>
                <a:ext uri="{63B3BB69-23CF-44E3-9099-C40C66FF867C}">
                  <a14:compatExt spid="_x0000_s84164"/>
                </a:ext>
                <a:ext uri="{FF2B5EF4-FFF2-40B4-BE49-F238E27FC236}">
                  <a16:creationId xmlns:a16="http://schemas.microsoft.com/office/drawing/2014/main" id="{00000000-0008-0000-0300-0000C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5" name="Group Box 197" hidden="1">
              <a:extLst>
                <a:ext uri="{63B3BB69-23CF-44E3-9099-C40C66FF867C}">
                  <a14:compatExt spid="_x0000_s84165"/>
                </a:ext>
                <a:ext uri="{FF2B5EF4-FFF2-40B4-BE49-F238E27FC236}">
                  <a16:creationId xmlns:a16="http://schemas.microsoft.com/office/drawing/2014/main" id="{00000000-0008-0000-0300-0000C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6" name="Group Box 198" hidden="1">
              <a:extLst>
                <a:ext uri="{63B3BB69-23CF-44E3-9099-C40C66FF867C}">
                  <a14:compatExt spid="_x0000_s84166"/>
                </a:ext>
                <a:ext uri="{FF2B5EF4-FFF2-40B4-BE49-F238E27FC236}">
                  <a16:creationId xmlns:a16="http://schemas.microsoft.com/office/drawing/2014/main" id="{00000000-0008-0000-0300-0000C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7" name="Group Box 199" hidden="1">
              <a:extLst>
                <a:ext uri="{63B3BB69-23CF-44E3-9099-C40C66FF867C}">
                  <a14:compatExt spid="_x0000_s84167"/>
                </a:ext>
                <a:ext uri="{FF2B5EF4-FFF2-40B4-BE49-F238E27FC236}">
                  <a16:creationId xmlns:a16="http://schemas.microsoft.com/office/drawing/2014/main" id="{00000000-0008-0000-0300-0000C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8" name="Group Box 200" hidden="1">
              <a:extLst>
                <a:ext uri="{63B3BB69-23CF-44E3-9099-C40C66FF867C}">
                  <a14:compatExt spid="_x0000_s84168"/>
                </a:ext>
                <a:ext uri="{FF2B5EF4-FFF2-40B4-BE49-F238E27FC236}">
                  <a16:creationId xmlns:a16="http://schemas.microsoft.com/office/drawing/2014/main" id="{00000000-0008-0000-0300-0000C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69" name="Group Box 201" hidden="1">
              <a:extLst>
                <a:ext uri="{63B3BB69-23CF-44E3-9099-C40C66FF867C}">
                  <a14:compatExt spid="_x0000_s84169"/>
                </a:ext>
                <a:ext uri="{FF2B5EF4-FFF2-40B4-BE49-F238E27FC236}">
                  <a16:creationId xmlns:a16="http://schemas.microsoft.com/office/drawing/2014/main" id="{00000000-0008-0000-0300-0000C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70" name="Group Box 202" hidden="1">
              <a:extLst>
                <a:ext uri="{63B3BB69-23CF-44E3-9099-C40C66FF867C}">
                  <a14:compatExt spid="_x0000_s84170"/>
                </a:ext>
                <a:ext uri="{FF2B5EF4-FFF2-40B4-BE49-F238E27FC236}">
                  <a16:creationId xmlns:a16="http://schemas.microsoft.com/office/drawing/2014/main" id="{00000000-0008-0000-0300-0000C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1" name="Group Box 203" hidden="1">
              <a:extLst>
                <a:ext uri="{63B3BB69-23CF-44E3-9099-C40C66FF867C}">
                  <a14:compatExt spid="_x0000_s84171"/>
                </a:ext>
                <a:ext uri="{FF2B5EF4-FFF2-40B4-BE49-F238E27FC236}">
                  <a16:creationId xmlns:a16="http://schemas.microsoft.com/office/drawing/2014/main" id="{00000000-0008-0000-0300-0000C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2" name="Group Box 204" hidden="1">
              <a:extLst>
                <a:ext uri="{63B3BB69-23CF-44E3-9099-C40C66FF867C}">
                  <a14:compatExt spid="_x0000_s84172"/>
                </a:ext>
                <a:ext uri="{FF2B5EF4-FFF2-40B4-BE49-F238E27FC236}">
                  <a16:creationId xmlns:a16="http://schemas.microsoft.com/office/drawing/2014/main" id="{00000000-0008-0000-0300-0000C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3" name="Group Box 205" hidden="1">
              <a:extLst>
                <a:ext uri="{63B3BB69-23CF-44E3-9099-C40C66FF867C}">
                  <a14:compatExt spid="_x0000_s84173"/>
                </a:ext>
                <a:ext uri="{FF2B5EF4-FFF2-40B4-BE49-F238E27FC236}">
                  <a16:creationId xmlns:a16="http://schemas.microsoft.com/office/drawing/2014/main" id="{00000000-0008-0000-0300-0000C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4" name="Group Box 206" hidden="1">
              <a:extLst>
                <a:ext uri="{63B3BB69-23CF-44E3-9099-C40C66FF867C}">
                  <a14:compatExt spid="_x0000_s84174"/>
                </a:ext>
                <a:ext uri="{FF2B5EF4-FFF2-40B4-BE49-F238E27FC236}">
                  <a16:creationId xmlns:a16="http://schemas.microsoft.com/office/drawing/2014/main" id="{00000000-0008-0000-0300-0000C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5" name="Group Box 207" hidden="1">
              <a:extLst>
                <a:ext uri="{63B3BB69-23CF-44E3-9099-C40C66FF867C}">
                  <a14:compatExt spid="_x0000_s84175"/>
                </a:ext>
                <a:ext uri="{FF2B5EF4-FFF2-40B4-BE49-F238E27FC236}">
                  <a16:creationId xmlns:a16="http://schemas.microsoft.com/office/drawing/2014/main" id="{00000000-0008-0000-0300-0000C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6" name="Group Box 208" hidden="1">
              <a:extLst>
                <a:ext uri="{63B3BB69-23CF-44E3-9099-C40C66FF867C}">
                  <a14:compatExt spid="_x0000_s84176"/>
                </a:ext>
                <a:ext uri="{FF2B5EF4-FFF2-40B4-BE49-F238E27FC236}">
                  <a16:creationId xmlns:a16="http://schemas.microsoft.com/office/drawing/2014/main" id="{00000000-0008-0000-0300-0000D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77" name="Group Box 209" hidden="1">
              <a:extLst>
                <a:ext uri="{63B3BB69-23CF-44E3-9099-C40C66FF867C}">
                  <a14:compatExt spid="_x0000_s84177"/>
                </a:ext>
                <a:ext uri="{FF2B5EF4-FFF2-40B4-BE49-F238E27FC236}">
                  <a16:creationId xmlns:a16="http://schemas.microsoft.com/office/drawing/2014/main" id="{00000000-0008-0000-0300-0000D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78" name="Group Box 210" hidden="1">
              <a:extLst>
                <a:ext uri="{63B3BB69-23CF-44E3-9099-C40C66FF867C}">
                  <a14:compatExt spid="_x0000_s84178"/>
                </a:ext>
                <a:ext uri="{FF2B5EF4-FFF2-40B4-BE49-F238E27FC236}">
                  <a16:creationId xmlns:a16="http://schemas.microsoft.com/office/drawing/2014/main" id="{00000000-0008-0000-0300-0000D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41</xdr:row>
          <xdr:rowOff>167640</xdr:rowOff>
        </xdr:to>
        <xdr:sp macro="" textlink="">
          <xdr:nvSpPr>
            <xdr:cNvPr id="84179" name="Group Box 211" hidden="1">
              <a:extLst>
                <a:ext uri="{63B3BB69-23CF-44E3-9099-C40C66FF867C}">
                  <a14:compatExt spid="_x0000_s84179"/>
                </a:ext>
                <a:ext uri="{FF2B5EF4-FFF2-40B4-BE49-F238E27FC236}">
                  <a16:creationId xmlns:a16="http://schemas.microsoft.com/office/drawing/2014/main" id="{00000000-0008-0000-0300-0000D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0" name="Group Box 212" hidden="1">
              <a:extLst>
                <a:ext uri="{63B3BB69-23CF-44E3-9099-C40C66FF867C}">
                  <a14:compatExt spid="_x0000_s84180"/>
                </a:ext>
                <a:ext uri="{FF2B5EF4-FFF2-40B4-BE49-F238E27FC236}">
                  <a16:creationId xmlns:a16="http://schemas.microsoft.com/office/drawing/2014/main" id="{00000000-0008-0000-0300-0000D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1" name="Group Box 213" hidden="1">
              <a:extLst>
                <a:ext uri="{63B3BB69-23CF-44E3-9099-C40C66FF867C}">
                  <a14:compatExt spid="_x0000_s84181"/>
                </a:ext>
                <a:ext uri="{FF2B5EF4-FFF2-40B4-BE49-F238E27FC236}">
                  <a16:creationId xmlns:a16="http://schemas.microsoft.com/office/drawing/2014/main" id="{00000000-0008-0000-0300-0000D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2" name="Group Box 214" hidden="1">
              <a:extLst>
                <a:ext uri="{63B3BB69-23CF-44E3-9099-C40C66FF867C}">
                  <a14:compatExt spid="_x0000_s84182"/>
                </a:ext>
                <a:ext uri="{FF2B5EF4-FFF2-40B4-BE49-F238E27FC236}">
                  <a16:creationId xmlns:a16="http://schemas.microsoft.com/office/drawing/2014/main" id="{00000000-0008-0000-0300-0000D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3" name="Group Box 215" hidden="1">
              <a:extLst>
                <a:ext uri="{63B3BB69-23CF-44E3-9099-C40C66FF867C}">
                  <a14:compatExt spid="_x0000_s84183"/>
                </a:ext>
                <a:ext uri="{FF2B5EF4-FFF2-40B4-BE49-F238E27FC236}">
                  <a16:creationId xmlns:a16="http://schemas.microsoft.com/office/drawing/2014/main" id="{00000000-0008-0000-0300-0000D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4" name="Group Box 216" hidden="1">
              <a:extLst>
                <a:ext uri="{63B3BB69-23CF-44E3-9099-C40C66FF867C}">
                  <a14:compatExt spid="_x0000_s84184"/>
                </a:ext>
                <a:ext uri="{FF2B5EF4-FFF2-40B4-BE49-F238E27FC236}">
                  <a16:creationId xmlns:a16="http://schemas.microsoft.com/office/drawing/2014/main" id="{00000000-0008-0000-0300-0000D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85" name="Group Box 217" hidden="1">
              <a:extLst>
                <a:ext uri="{63B3BB69-23CF-44E3-9099-C40C66FF867C}">
                  <a14:compatExt spid="_x0000_s84185"/>
                </a:ext>
                <a:ext uri="{FF2B5EF4-FFF2-40B4-BE49-F238E27FC236}">
                  <a16:creationId xmlns:a16="http://schemas.microsoft.com/office/drawing/2014/main" id="{00000000-0008-0000-0300-0000D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6" name="Group Box 218" hidden="1">
              <a:extLst>
                <a:ext uri="{63B3BB69-23CF-44E3-9099-C40C66FF867C}">
                  <a14:compatExt spid="_x0000_s84186"/>
                </a:ext>
                <a:ext uri="{FF2B5EF4-FFF2-40B4-BE49-F238E27FC236}">
                  <a16:creationId xmlns:a16="http://schemas.microsoft.com/office/drawing/2014/main" id="{00000000-0008-0000-0300-0000D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42</xdr:row>
          <xdr:rowOff>45720</xdr:rowOff>
        </xdr:to>
        <xdr:sp macro="" textlink="">
          <xdr:nvSpPr>
            <xdr:cNvPr id="84187" name="Group Box 219" hidden="1">
              <a:extLst>
                <a:ext uri="{63B3BB69-23CF-44E3-9099-C40C66FF867C}">
                  <a14:compatExt spid="_x0000_s84187"/>
                </a:ext>
                <a:ext uri="{FF2B5EF4-FFF2-40B4-BE49-F238E27FC236}">
                  <a16:creationId xmlns:a16="http://schemas.microsoft.com/office/drawing/2014/main" id="{00000000-0008-0000-0300-0000D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8" name="Group Box 220" hidden="1">
              <a:extLst>
                <a:ext uri="{63B3BB69-23CF-44E3-9099-C40C66FF867C}">
                  <a14:compatExt spid="_x0000_s84188"/>
                </a:ext>
                <a:ext uri="{FF2B5EF4-FFF2-40B4-BE49-F238E27FC236}">
                  <a16:creationId xmlns:a16="http://schemas.microsoft.com/office/drawing/2014/main" id="{00000000-0008-0000-0300-0000D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89" name="Group Box 221" hidden="1">
              <a:extLst>
                <a:ext uri="{63B3BB69-23CF-44E3-9099-C40C66FF867C}">
                  <a14:compatExt spid="_x0000_s84189"/>
                </a:ext>
                <a:ext uri="{FF2B5EF4-FFF2-40B4-BE49-F238E27FC236}">
                  <a16:creationId xmlns:a16="http://schemas.microsoft.com/office/drawing/2014/main" id="{00000000-0008-0000-0300-0000D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0" name="Group Box 222" hidden="1">
              <a:extLst>
                <a:ext uri="{63B3BB69-23CF-44E3-9099-C40C66FF867C}">
                  <a14:compatExt spid="_x0000_s84190"/>
                </a:ext>
                <a:ext uri="{FF2B5EF4-FFF2-40B4-BE49-F238E27FC236}">
                  <a16:creationId xmlns:a16="http://schemas.microsoft.com/office/drawing/2014/main" id="{00000000-0008-0000-0300-0000D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1" name="Group Box 223" hidden="1">
              <a:extLst>
                <a:ext uri="{63B3BB69-23CF-44E3-9099-C40C66FF867C}">
                  <a14:compatExt spid="_x0000_s84191"/>
                </a:ext>
                <a:ext uri="{FF2B5EF4-FFF2-40B4-BE49-F238E27FC236}">
                  <a16:creationId xmlns:a16="http://schemas.microsoft.com/office/drawing/2014/main" id="{00000000-0008-0000-0300-0000D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2" name="Group Box 224" hidden="1">
              <a:extLst>
                <a:ext uri="{63B3BB69-23CF-44E3-9099-C40C66FF867C}">
                  <a14:compatExt spid="_x0000_s84192"/>
                </a:ext>
                <a:ext uri="{FF2B5EF4-FFF2-40B4-BE49-F238E27FC236}">
                  <a16:creationId xmlns:a16="http://schemas.microsoft.com/office/drawing/2014/main" id="{00000000-0008-0000-0300-0000E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193" name="Group Box 225" hidden="1">
              <a:extLst>
                <a:ext uri="{63B3BB69-23CF-44E3-9099-C40C66FF867C}">
                  <a14:compatExt spid="_x0000_s84193"/>
                </a:ext>
                <a:ext uri="{FF2B5EF4-FFF2-40B4-BE49-F238E27FC236}">
                  <a16:creationId xmlns:a16="http://schemas.microsoft.com/office/drawing/2014/main" id="{00000000-0008-0000-0300-0000E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4" name="Group Box 226" hidden="1">
              <a:extLst>
                <a:ext uri="{63B3BB69-23CF-44E3-9099-C40C66FF867C}">
                  <a14:compatExt spid="_x0000_s84194"/>
                </a:ext>
                <a:ext uri="{FF2B5EF4-FFF2-40B4-BE49-F238E27FC236}">
                  <a16:creationId xmlns:a16="http://schemas.microsoft.com/office/drawing/2014/main" id="{00000000-0008-0000-0300-0000E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5" name="Group Box 227" hidden="1">
              <a:extLst>
                <a:ext uri="{63B3BB69-23CF-44E3-9099-C40C66FF867C}">
                  <a14:compatExt spid="_x0000_s84195"/>
                </a:ext>
                <a:ext uri="{FF2B5EF4-FFF2-40B4-BE49-F238E27FC236}">
                  <a16:creationId xmlns:a16="http://schemas.microsoft.com/office/drawing/2014/main" id="{00000000-0008-0000-0300-0000E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6" name="Group Box 228" hidden="1">
              <a:extLst>
                <a:ext uri="{63B3BB69-23CF-44E3-9099-C40C66FF867C}">
                  <a14:compatExt spid="_x0000_s84196"/>
                </a:ext>
                <a:ext uri="{FF2B5EF4-FFF2-40B4-BE49-F238E27FC236}">
                  <a16:creationId xmlns:a16="http://schemas.microsoft.com/office/drawing/2014/main" id="{00000000-0008-0000-0300-0000E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7" name="Group Box 229" hidden="1">
              <a:extLst>
                <a:ext uri="{63B3BB69-23CF-44E3-9099-C40C66FF867C}">
                  <a14:compatExt spid="_x0000_s84197"/>
                </a:ext>
                <a:ext uri="{FF2B5EF4-FFF2-40B4-BE49-F238E27FC236}">
                  <a16:creationId xmlns:a16="http://schemas.microsoft.com/office/drawing/2014/main" id="{00000000-0008-0000-0300-0000E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8" name="Group Box 230" hidden="1">
              <a:extLst>
                <a:ext uri="{63B3BB69-23CF-44E3-9099-C40C66FF867C}">
                  <a14:compatExt spid="_x0000_s84198"/>
                </a:ext>
                <a:ext uri="{FF2B5EF4-FFF2-40B4-BE49-F238E27FC236}">
                  <a16:creationId xmlns:a16="http://schemas.microsoft.com/office/drawing/2014/main" id="{00000000-0008-0000-0300-0000E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199" name="Group Box 231" hidden="1">
              <a:extLst>
                <a:ext uri="{63B3BB69-23CF-44E3-9099-C40C66FF867C}">
                  <a14:compatExt spid="_x0000_s84199"/>
                </a:ext>
                <a:ext uri="{FF2B5EF4-FFF2-40B4-BE49-F238E27FC236}">
                  <a16:creationId xmlns:a16="http://schemas.microsoft.com/office/drawing/2014/main" id="{00000000-0008-0000-0300-0000E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00" name="Group Box 232" hidden="1">
              <a:extLst>
                <a:ext uri="{63B3BB69-23CF-44E3-9099-C40C66FF867C}">
                  <a14:compatExt spid="_x0000_s84200"/>
                </a:ext>
                <a:ext uri="{FF2B5EF4-FFF2-40B4-BE49-F238E27FC236}">
                  <a16:creationId xmlns:a16="http://schemas.microsoft.com/office/drawing/2014/main" id="{00000000-0008-0000-0300-0000E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1" name="Group Box 233" hidden="1">
              <a:extLst>
                <a:ext uri="{63B3BB69-23CF-44E3-9099-C40C66FF867C}">
                  <a14:compatExt spid="_x0000_s84201"/>
                </a:ext>
                <a:ext uri="{FF2B5EF4-FFF2-40B4-BE49-F238E27FC236}">
                  <a16:creationId xmlns:a16="http://schemas.microsoft.com/office/drawing/2014/main" id="{00000000-0008-0000-0300-0000E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2" name="Group Box 234" hidden="1">
              <a:extLst>
                <a:ext uri="{63B3BB69-23CF-44E3-9099-C40C66FF867C}">
                  <a14:compatExt spid="_x0000_s84202"/>
                </a:ext>
                <a:ext uri="{FF2B5EF4-FFF2-40B4-BE49-F238E27FC236}">
                  <a16:creationId xmlns:a16="http://schemas.microsoft.com/office/drawing/2014/main" id="{00000000-0008-0000-0300-0000E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3" name="Group Box 235" hidden="1">
              <a:extLst>
                <a:ext uri="{63B3BB69-23CF-44E3-9099-C40C66FF867C}">
                  <a14:compatExt spid="_x0000_s84203"/>
                </a:ext>
                <a:ext uri="{FF2B5EF4-FFF2-40B4-BE49-F238E27FC236}">
                  <a16:creationId xmlns:a16="http://schemas.microsoft.com/office/drawing/2014/main" id="{00000000-0008-0000-0300-0000E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4" name="Group Box 236" hidden="1">
              <a:extLst>
                <a:ext uri="{63B3BB69-23CF-44E3-9099-C40C66FF867C}">
                  <a14:compatExt spid="_x0000_s84204"/>
                </a:ext>
                <a:ext uri="{FF2B5EF4-FFF2-40B4-BE49-F238E27FC236}">
                  <a16:creationId xmlns:a16="http://schemas.microsoft.com/office/drawing/2014/main" id="{00000000-0008-0000-0300-0000E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5" name="Group Box 237" hidden="1">
              <a:extLst>
                <a:ext uri="{63B3BB69-23CF-44E3-9099-C40C66FF867C}">
                  <a14:compatExt spid="_x0000_s84205"/>
                </a:ext>
                <a:ext uri="{FF2B5EF4-FFF2-40B4-BE49-F238E27FC236}">
                  <a16:creationId xmlns:a16="http://schemas.microsoft.com/office/drawing/2014/main" id="{00000000-0008-0000-0300-0000E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6" name="Group Box 238" hidden="1">
              <a:extLst>
                <a:ext uri="{63B3BB69-23CF-44E3-9099-C40C66FF867C}">
                  <a14:compatExt spid="_x0000_s84206"/>
                </a:ext>
                <a:ext uri="{FF2B5EF4-FFF2-40B4-BE49-F238E27FC236}">
                  <a16:creationId xmlns:a16="http://schemas.microsoft.com/office/drawing/2014/main" id="{00000000-0008-0000-0300-0000E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07" name="Group Box 239" hidden="1">
              <a:extLst>
                <a:ext uri="{63B3BB69-23CF-44E3-9099-C40C66FF867C}">
                  <a14:compatExt spid="_x0000_s84207"/>
                </a:ext>
                <a:ext uri="{FF2B5EF4-FFF2-40B4-BE49-F238E27FC236}">
                  <a16:creationId xmlns:a16="http://schemas.microsoft.com/office/drawing/2014/main" id="{00000000-0008-0000-0300-0000E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08" name="Group Box 240" hidden="1">
              <a:extLst>
                <a:ext uri="{63B3BB69-23CF-44E3-9099-C40C66FF867C}">
                  <a14:compatExt spid="_x0000_s84208"/>
                </a:ext>
                <a:ext uri="{FF2B5EF4-FFF2-40B4-BE49-F238E27FC236}">
                  <a16:creationId xmlns:a16="http://schemas.microsoft.com/office/drawing/2014/main" id="{00000000-0008-0000-0300-0000F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209" name="Group Box 241" hidden="1">
              <a:extLst>
                <a:ext uri="{63B3BB69-23CF-44E3-9099-C40C66FF867C}">
                  <a14:compatExt spid="_x0000_s84209"/>
                </a:ext>
                <a:ext uri="{FF2B5EF4-FFF2-40B4-BE49-F238E27FC236}">
                  <a16:creationId xmlns:a16="http://schemas.microsoft.com/office/drawing/2014/main" id="{00000000-0008-0000-0300-0000F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0" name="Group Box 242" hidden="1">
              <a:extLst>
                <a:ext uri="{63B3BB69-23CF-44E3-9099-C40C66FF867C}">
                  <a14:compatExt spid="_x0000_s84210"/>
                </a:ext>
                <a:ext uri="{FF2B5EF4-FFF2-40B4-BE49-F238E27FC236}">
                  <a16:creationId xmlns:a16="http://schemas.microsoft.com/office/drawing/2014/main" id="{00000000-0008-0000-0300-0000F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1" name="Group Box 243" hidden="1">
              <a:extLst>
                <a:ext uri="{63B3BB69-23CF-44E3-9099-C40C66FF867C}">
                  <a14:compatExt spid="_x0000_s84211"/>
                </a:ext>
                <a:ext uri="{FF2B5EF4-FFF2-40B4-BE49-F238E27FC236}">
                  <a16:creationId xmlns:a16="http://schemas.microsoft.com/office/drawing/2014/main" id="{00000000-0008-0000-0300-0000F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2" name="Group Box 244" hidden="1">
              <a:extLst>
                <a:ext uri="{63B3BB69-23CF-44E3-9099-C40C66FF867C}">
                  <a14:compatExt spid="_x0000_s84212"/>
                </a:ext>
                <a:ext uri="{FF2B5EF4-FFF2-40B4-BE49-F238E27FC236}">
                  <a16:creationId xmlns:a16="http://schemas.microsoft.com/office/drawing/2014/main" id="{00000000-0008-0000-0300-0000F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3" name="Group Box 245" hidden="1">
              <a:extLst>
                <a:ext uri="{63B3BB69-23CF-44E3-9099-C40C66FF867C}">
                  <a14:compatExt spid="_x0000_s84213"/>
                </a:ext>
                <a:ext uri="{FF2B5EF4-FFF2-40B4-BE49-F238E27FC236}">
                  <a16:creationId xmlns:a16="http://schemas.microsoft.com/office/drawing/2014/main" id="{00000000-0008-0000-0300-0000F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4" name="Group Box 246" hidden="1">
              <a:extLst>
                <a:ext uri="{63B3BB69-23CF-44E3-9099-C40C66FF867C}">
                  <a14:compatExt spid="_x0000_s84214"/>
                </a:ext>
                <a:ext uri="{FF2B5EF4-FFF2-40B4-BE49-F238E27FC236}">
                  <a16:creationId xmlns:a16="http://schemas.microsoft.com/office/drawing/2014/main" id="{00000000-0008-0000-0300-0000F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15" name="Group Box 247" hidden="1">
              <a:extLst>
                <a:ext uri="{63B3BB69-23CF-44E3-9099-C40C66FF867C}">
                  <a14:compatExt spid="_x0000_s84215"/>
                </a:ext>
                <a:ext uri="{FF2B5EF4-FFF2-40B4-BE49-F238E27FC236}">
                  <a16:creationId xmlns:a16="http://schemas.microsoft.com/office/drawing/2014/main" id="{00000000-0008-0000-0300-0000F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6" name="Group Box 248" hidden="1">
              <a:extLst>
                <a:ext uri="{63B3BB69-23CF-44E3-9099-C40C66FF867C}">
                  <a14:compatExt spid="_x0000_s84216"/>
                </a:ext>
                <a:ext uri="{FF2B5EF4-FFF2-40B4-BE49-F238E27FC236}">
                  <a16:creationId xmlns:a16="http://schemas.microsoft.com/office/drawing/2014/main" id="{00000000-0008-0000-0300-0000F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41</xdr:row>
          <xdr:rowOff>45720</xdr:rowOff>
        </xdr:to>
        <xdr:sp macro="" textlink="">
          <xdr:nvSpPr>
            <xdr:cNvPr id="84217" name="Group Box 249" hidden="1">
              <a:extLst>
                <a:ext uri="{63B3BB69-23CF-44E3-9099-C40C66FF867C}">
                  <a14:compatExt spid="_x0000_s84217"/>
                </a:ext>
                <a:ext uri="{FF2B5EF4-FFF2-40B4-BE49-F238E27FC236}">
                  <a16:creationId xmlns:a16="http://schemas.microsoft.com/office/drawing/2014/main" id="{00000000-0008-0000-0300-0000F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8" name="Group Box 250" hidden="1">
              <a:extLst>
                <a:ext uri="{63B3BB69-23CF-44E3-9099-C40C66FF867C}">
                  <a14:compatExt spid="_x0000_s84218"/>
                </a:ext>
                <a:ext uri="{FF2B5EF4-FFF2-40B4-BE49-F238E27FC236}">
                  <a16:creationId xmlns:a16="http://schemas.microsoft.com/office/drawing/2014/main" id="{00000000-0008-0000-0300-0000F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19" name="Group Box 251" hidden="1">
              <a:extLst>
                <a:ext uri="{63B3BB69-23CF-44E3-9099-C40C66FF867C}">
                  <a14:compatExt spid="_x0000_s84219"/>
                </a:ext>
                <a:ext uri="{FF2B5EF4-FFF2-40B4-BE49-F238E27FC236}">
                  <a16:creationId xmlns:a16="http://schemas.microsoft.com/office/drawing/2014/main" id="{00000000-0008-0000-0300-0000F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0" name="Group Box 252" hidden="1">
              <a:extLst>
                <a:ext uri="{63B3BB69-23CF-44E3-9099-C40C66FF867C}">
                  <a14:compatExt spid="_x0000_s84220"/>
                </a:ext>
                <a:ext uri="{FF2B5EF4-FFF2-40B4-BE49-F238E27FC236}">
                  <a16:creationId xmlns:a16="http://schemas.microsoft.com/office/drawing/2014/main" id="{00000000-0008-0000-0300-0000F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1" name="Group Box 253" hidden="1">
              <a:extLst>
                <a:ext uri="{63B3BB69-23CF-44E3-9099-C40C66FF867C}">
                  <a14:compatExt spid="_x0000_s84221"/>
                </a:ext>
                <a:ext uri="{FF2B5EF4-FFF2-40B4-BE49-F238E27FC236}">
                  <a16:creationId xmlns:a16="http://schemas.microsoft.com/office/drawing/2014/main" id="{00000000-0008-0000-0300-0000F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2" name="Group Box 254" hidden="1">
              <a:extLst>
                <a:ext uri="{63B3BB69-23CF-44E3-9099-C40C66FF867C}">
                  <a14:compatExt spid="_x0000_s84222"/>
                </a:ext>
                <a:ext uri="{FF2B5EF4-FFF2-40B4-BE49-F238E27FC236}">
                  <a16:creationId xmlns:a16="http://schemas.microsoft.com/office/drawing/2014/main" id="{00000000-0008-0000-0300-0000F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23" name="Group Box 255" hidden="1">
              <a:extLst>
                <a:ext uri="{63B3BB69-23CF-44E3-9099-C40C66FF867C}">
                  <a14:compatExt spid="_x0000_s84223"/>
                </a:ext>
                <a:ext uri="{FF2B5EF4-FFF2-40B4-BE49-F238E27FC236}">
                  <a16:creationId xmlns:a16="http://schemas.microsoft.com/office/drawing/2014/main" id="{00000000-0008-0000-0300-0000F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4" name="Group Box 256" hidden="1">
              <a:extLst>
                <a:ext uri="{63B3BB69-23CF-44E3-9099-C40C66FF867C}">
                  <a14:compatExt spid="_x0000_s84224"/>
                </a:ext>
                <a:ext uri="{FF2B5EF4-FFF2-40B4-BE49-F238E27FC236}">
                  <a16:creationId xmlns:a16="http://schemas.microsoft.com/office/drawing/2014/main" id="{00000000-0008-0000-0300-00000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225" name="Group Box 257" hidden="1">
              <a:extLst>
                <a:ext uri="{63B3BB69-23CF-44E3-9099-C40C66FF867C}">
                  <a14:compatExt spid="_x0000_s84225"/>
                </a:ext>
                <a:ext uri="{FF2B5EF4-FFF2-40B4-BE49-F238E27FC236}">
                  <a16:creationId xmlns:a16="http://schemas.microsoft.com/office/drawing/2014/main" id="{00000000-0008-0000-0300-00000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6" name="Group Box 258" hidden="1">
              <a:extLst>
                <a:ext uri="{63B3BB69-23CF-44E3-9099-C40C66FF867C}">
                  <a14:compatExt spid="_x0000_s84226"/>
                </a:ext>
                <a:ext uri="{FF2B5EF4-FFF2-40B4-BE49-F238E27FC236}">
                  <a16:creationId xmlns:a16="http://schemas.microsoft.com/office/drawing/2014/main" id="{00000000-0008-0000-0300-00000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7" name="Group Box 259" hidden="1">
              <a:extLst>
                <a:ext uri="{63B3BB69-23CF-44E3-9099-C40C66FF867C}">
                  <a14:compatExt spid="_x0000_s84227"/>
                </a:ext>
                <a:ext uri="{FF2B5EF4-FFF2-40B4-BE49-F238E27FC236}">
                  <a16:creationId xmlns:a16="http://schemas.microsoft.com/office/drawing/2014/main" id="{00000000-0008-0000-0300-00000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8" name="Group Box 260" hidden="1">
              <a:extLst>
                <a:ext uri="{63B3BB69-23CF-44E3-9099-C40C66FF867C}">
                  <a14:compatExt spid="_x0000_s84228"/>
                </a:ext>
                <a:ext uri="{FF2B5EF4-FFF2-40B4-BE49-F238E27FC236}">
                  <a16:creationId xmlns:a16="http://schemas.microsoft.com/office/drawing/2014/main" id="{00000000-0008-0000-0300-00000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29" name="Group Box 261" hidden="1">
              <a:extLst>
                <a:ext uri="{63B3BB69-23CF-44E3-9099-C40C66FF867C}">
                  <a14:compatExt spid="_x0000_s84229"/>
                </a:ext>
                <a:ext uri="{FF2B5EF4-FFF2-40B4-BE49-F238E27FC236}">
                  <a16:creationId xmlns:a16="http://schemas.microsoft.com/office/drawing/2014/main" id="{00000000-0008-0000-0300-00000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0" name="Group Box 262" hidden="1">
              <a:extLst>
                <a:ext uri="{63B3BB69-23CF-44E3-9099-C40C66FF867C}">
                  <a14:compatExt spid="_x0000_s84230"/>
                </a:ext>
                <a:ext uri="{FF2B5EF4-FFF2-40B4-BE49-F238E27FC236}">
                  <a16:creationId xmlns:a16="http://schemas.microsoft.com/office/drawing/2014/main" id="{00000000-0008-0000-0300-00000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31" name="Group Box 263" hidden="1">
              <a:extLst>
                <a:ext uri="{63B3BB69-23CF-44E3-9099-C40C66FF867C}">
                  <a14:compatExt spid="_x0000_s84231"/>
                </a:ext>
                <a:ext uri="{FF2B5EF4-FFF2-40B4-BE49-F238E27FC236}">
                  <a16:creationId xmlns:a16="http://schemas.microsoft.com/office/drawing/2014/main" id="{00000000-0008-0000-0300-00000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2" name="Group Box 264" hidden="1">
              <a:extLst>
                <a:ext uri="{63B3BB69-23CF-44E3-9099-C40C66FF867C}">
                  <a14:compatExt spid="_x0000_s84232"/>
                </a:ext>
                <a:ext uri="{FF2B5EF4-FFF2-40B4-BE49-F238E27FC236}">
                  <a16:creationId xmlns:a16="http://schemas.microsoft.com/office/drawing/2014/main" id="{00000000-0008-0000-0300-00000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175260</xdr:rowOff>
        </xdr:to>
        <xdr:sp macro="" textlink="">
          <xdr:nvSpPr>
            <xdr:cNvPr id="84233" name="Group Box 265" hidden="1">
              <a:extLst>
                <a:ext uri="{63B3BB69-23CF-44E3-9099-C40C66FF867C}">
                  <a14:compatExt spid="_x0000_s84233"/>
                </a:ext>
                <a:ext uri="{FF2B5EF4-FFF2-40B4-BE49-F238E27FC236}">
                  <a16:creationId xmlns:a16="http://schemas.microsoft.com/office/drawing/2014/main" id="{00000000-0008-0000-0300-00000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4" name="Group Box 266" hidden="1">
              <a:extLst>
                <a:ext uri="{63B3BB69-23CF-44E3-9099-C40C66FF867C}">
                  <a14:compatExt spid="_x0000_s84234"/>
                </a:ext>
                <a:ext uri="{FF2B5EF4-FFF2-40B4-BE49-F238E27FC236}">
                  <a16:creationId xmlns:a16="http://schemas.microsoft.com/office/drawing/2014/main" id="{00000000-0008-0000-0300-00000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5" name="Group Box 267" hidden="1">
              <a:extLst>
                <a:ext uri="{63B3BB69-23CF-44E3-9099-C40C66FF867C}">
                  <a14:compatExt spid="_x0000_s84235"/>
                </a:ext>
                <a:ext uri="{FF2B5EF4-FFF2-40B4-BE49-F238E27FC236}">
                  <a16:creationId xmlns:a16="http://schemas.microsoft.com/office/drawing/2014/main" id="{00000000-0008-0000-0300-00000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6" name="Group Box 268" hidden="1">
              <a:extLst>
                <a:ext uri="{63B3BB69-23CF-44E3-9099-C40C66FF867C}">
                  <a14:compatExt spid="_x0000_s84236"/>
                </a:ext>
                <a:ext uri="{FF2B5EF4-FFF2-40B4-BE49-F238E27FC236}">
                  <a16:creationId xmlns:a16="http://schemas.microsoft.com/office/drawing/2014/main" id="{00000000-0008-0000-0300-00000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7" name="Group Box 269" hidden="1">
              <a:extLst>
                <a:ext uri="{63B3BB69-23CF-44E3-9099-C40C66FF867C}">
                  <a14:compatExt spid="_x0000_s84237"/>
                </a:ext>
                <a:ext uri="{FF2B5EF4-FFF2-40B4-BE49-F238E27FC236}">
                  <a16:creationId xmlns:a16="http://schemas.microsoft.com/office/drawing/2014/main" id="{00000000-0008-0000-0300-00000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38" name="Group Box 270" hidden="1">
              <a:extLst>
                <a:ext uri="{63B3BB69-23CF-44E3-9099-C40C66FF867C}">
                  <a14:compatExt spid="_x0000_s84238"/>
                </a:ext>
                <a:ext uri="{FF2B5EF4-FFF2-40B4-BE49-F238E27FC236}">
                  <a16:creationId xmlns:a16="http://schemas.microsoft.com/office/drawing/2014/main" id="{00000000-0008-0000-0300-00000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39" name="Group Box 271" hidden="1">
              <a:extLst>
                <a:ext uri="{63B3BB69-23CF-44E3-9099-C40C66FF867C}">
                  <a14:compatExt spid="_x0000_s84239"/>
                </a:ext>
                <a:ext uri="{FF2B5EF4-FFF2-40B4-BE49-F238E27FC236}">
                  <a16:creationId xmlns:a16="http://schemas.microsoft.com/office/drawing/2014/main" id="{00000000-0008-0000-0300-00000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0" name="Group Box 272" hidden="1">
              <a:extLst>
                <a:ext uri="{63B3BB69-23CF-44E3-9099-C40C66FF867C}">
                  <a14:compatExt spid="_x0000_s84240"/>
                </a:ext>
                <a:ext uri="{FF2B5EF4-FFF2-40B4-BE49-F238E27FC236}">
                  <a16:creationId xmlns:a16="http://schemas.microsoft.com/office/drawing/2014/main" id="{00000000-0008-0000-0300-00001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42</xdr:row>
          <xdr:rowOff>175260</xdr:rowOff>
        </xdr:to>
        <xdr:sp macro="" textlink="">
          <xdr:nvSpPr>
            <xdr:cNvPr id="84241" name="Group Box 273" hidden="1">
              <a:extLst>
                <a:ext uri="{63B3BB69-23CF-44E3-9099-C40C66FF867C}">
                  <a14:compatExt spid="_x0000_s84241"/>
                </a:ext>
                <a:ext uri="{FF2B5EF4-FFF2-40B4-BE49-F238E27FC236}">
                  <a16:creationId xmlns:a16="http://schemas.microsoft.com/office/drawing/2014/main" id="{00000000-0008-0000-0300-00001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2" name="Group Box 274" hidden="1">
              <a:extLst>
                <a:ext uri="{63B3BB69-23CF-44E3-9099-C40C66FF867C}">
                  <a14:compatExt spid="_x0000_s84242"/>
                </a:ext>
                <a:ext uri="{FF2B5EF4-FFF2-40B4-BE49-F238E27FC236}">
                  <a16:creationId xmlns:a16="http://schemas.microsoft.com/office/drawing/2014/main" id="{00000000-0008-0000-0300-00001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3" name="Group Box 275" hidden="1">
              <a:extLst>
                <a:ext uri="{63B3BB69-23CF-44E3-9099-C40C66FF867C}">
                  <a14:compatExt spid="_x0000_s84243"/>
                </a:ext>
                <a:ext uri="{FF2B5EF4-FFF2-40B4-BE49-F238E27FC236}">
                  <a16:creationId xmlns:a16="http://schemas.microsoft.com/office/drawing/2014/main" id="{00000000-0008-0000-0300-00001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4" name="Group Box 276" hidden="1">
              <a:extLst>
                <a:ext uri="{63B3BB69-23CF-44E3-9099-C40C66FF867C}">
                  <a14:compatExt spid="_x0000_s84244"/>
                </a:ext>
                <a:ext uri="{FF2B5EF4-FFF2-40B4-BE49-F238E27FC236}">
                  <a16:creationId xmlns:a16="http://schemas.microsoft.com/office/drawing/2014/main" id="{00000000-0008-0000-0300-00001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5" name="Group Box 277" hidden="1">
              <a:extLst>
                <a:ext uri="{63B3BB69-23CF-44E3-9099-C40C66FF867C}">
                  <a14:compatExt spid="_x0000_s84245"/>
                </a:ext>
                <a:ext uri="{FF2B5EF4-FFF2-40B4-BE49-F238E27FC236}">
                  <a16:creationId xmlns:a16="http://schemas.microsoft.com/office/drawing/2014/main" id="{00000000-0008-0000-0300-00001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6" name="Group Box 278" hidden="1">
              <a:extLst>
                <a:ext uri="{63B3BB69-23CF-44E3-9099-C40C66FF867C}">
                  <a14:compatExt spid="_x0000_s84246"/>
                </a:ext>
                <a:ext uri="{FF2B5EF4-FFF2-40B4-BE49-F238E27FC236}">
                  <a16:creationId xmlns:a16="http://schemas.microsoft.com/office/drawing/2014/main" id="{00000000-0008-0000-0300-00001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47" name="Group Box 279" hidden="1">
              <a:extLst>
                <a:ext uri="{63B3BB69-23CF-44E3-9099-C40C66FF867C}">
                  <a14:compatExt spid="_x0000_s84247"/>
                </a:ext>
                <a:ext uri="{FF2B5EF4-FFF2-40B4-BE49-F238E27FC236}">
                  <a16:creationId xmlns:a16="http://schemas.microsoft.com/office/drawing/2014/main" id="{00000000-0008-0000-0300-00001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48" name="Group Box 280" hidden="1">
              <a:extLst>
                <a:ext uri="{63B3BB69-23CF-44E3-9099-C40C66FF867C}">
                  <a14:compatExt spid="_x0000_s84248"/>
                </a:ext>
                <a:ext uri="{FF2B5EF4-FFF2-40B4-BE49-F238E27FC236}">
                  <a16:creationId xmlns:a16="http://schemas.microsoft.com/office/drawing/2014/main" id="{00000000-0008-0000-0300-00001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45720</xdr:rowOff>
        </xdr:to>
        <xdr:sp macro="" textlink="">
          <xdr:nvSpPr>
            <xdr:cNvPr id="84249" name="Group Box 281" hidden="1">
              <a:extLst>
                <a:ext uri="{63B3BB69-23CF-44E3-9099-C40C66FF867C}">
                  <a14:compatExt spid="_x0000_s84249"/>
                </a:ext>
                <a:ext uri="{FF2B5EF4-FFF2-40B4-BE49-F238E27FC236}">
                  <a16:creationId xmlns:a16="http://schemas.microsoft.com/office/drawing/2014/main" id="{00000000-0008-0000-0300-00001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0" name="Group Box 282" hidden="1">
              <a:extLst>
                <a:ext uri="{63B3BB69-23CF-44E3-9099-C40C66FF867C}">
                  <a14:compatExt spid="_x0000_s84250"/>
                </a:ext>
                <a:ext uri="{FF2B5EF4-FFF2-40B4-BE49-F238E27FC236}">
                  <a16:creationId xmlns:a16="http://schemas.microsoft.com/office/drawing/2014/main" id="{00000000-0008-0000-0300-00001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1" name="Group Box 283" hidden="1">
              <a:extLst>
                <a:ext uri="{63B3BB69-23CF-44E3-9099-C40C66FF867C}">
                  <a14:compatExt spid="_x0000_s84251"/>
                </a:ext>
                <a:ext uri="{FF2B5EF4-FFF2-40B4-BE49-F238E27FC236}">
                  <a16:creationId xmlns:a16="http://schemas.microsoft.com/office/drawing/2014/main" id="{00000000-0008-0000-0300-00001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2" name="Group Box 284" hidden="1">
              <a:extLst>
                <a:ext uri="{63B3BB69-23CF-44E3-9099-C40C66FF867C}">
                  <a14:compatExt spid="_x0000_s84252"/>
                </a:ext>
                <a:ext uri="{FF2B5EF4-FFF2-40B4-BE49-F238E27FC236}">
                  <a16:creationId xmlns:a16="http://schemas.microsoft.com/office/drawing/2014/main" id="{00000000-0008-0000-0300-00001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3" name="Group Box 285" hidden="1">
              <a:extLst>
                <a:ext uri="{63B3BB69-23CF-44E3-9099-C40C66FF867C}">
                  <a14:compatExt spid="_x0000_s84253"/>
                </a:ext>
                <a:ext uri="{FF2B5EF4-FFF2-40B4-BE49-F238E27FC236}">
                  <a16:creationId xmlns:a16="http://schemas.microsoft.com/office/drawing/2014/main" id="{00000000-0008-0000-0300-00001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4" name="Group Box 286" hidden="1">
              <a:extLst>
                <a:ext uri="{63B3BB69-23CF-44E3-9099-C40C66FF867C}">
                  <a14:compatExt spid="_x0000_s84254"/>
                </a:ext>
                <a:ext uri="{FF2B5EF4-FFF2-40B4-BE49-F238E27FC236}">
                  <a16:creationId xmlns:a16="http://schemas.microsoft.com/office/drawing/2014/main" id="{00000000-0008-0000-0300-00001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55" name="Group Box 287" hidden="1">
              <a:extLst>
                <a:ext uri="{63B3BB69-23CF-44E3-9099-C40C66FF867C}">
                  <a14:compatExt spid="_x0000_s84255"/>
                </a:ext>
                <a:ext uri="{FF2B5EF4-FFF2-40B4-BE49-F238E27FC236}">
                  <a16:creationId xmlns:a16="http://schemas.microsoft.com/office/drawing/2014/main" id="{00000000-0008-0000-0300-00001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6" name="Group Box 288" hidden="1">
              <a:extLst>
                <a:ext uri="{63B3BB69-23CF-44E3-9099-C40C66FF867C}">
                  <a14:compatExt spid="_x0000_s84256"/>
                </a:ext>
                <a:ext uri="{FF2B5EF4-FFF2-40B4-BE49-F238E27FC236}">
                  <a16:creationId xmlns:a16="http://schemas.microsoft.com/office/drawing/2014/main" id="{00000000-0008-0000-0300-00002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175260</xdr:rowOff>
        </xdr:to>
        <xdr:sp macro="" textlink="">
          <xdr:nvSpPr>
            <xdr:cNvPr id="84257" name="Group Box 289" hidden="1">
              <a:extLst>
                <a:ext uri="{63B3BB69-23CF-44E3-9099-C40C66FF867C}">
                  <a14:compatExt spid="_x0000_s84257"/>
                </a:ext>
                <a:ext uri="{FF2B5EF4-FFF2-40B4-BE49-F238E27FC236}">
                  <a16:creationId xmlns:a16="http://schemas.microsoft.com/office/drawing/2014/main" id="{00000000-0008-0000-0300-00002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8" name="Group Box 290" hidden="1">
              <a:extLst>
                <a:ext uri="{63B3BB69-23CF-44E3-9099-C40C66FF867C}">
                  <a14:compatExt spid="_x0000_s84258"/>
                </a:ext>
                <a:ext uri="{FF2B5EF4-FFF2-40B4-BE49-F238E27FC236}">
                  <a16:creationId xmlns:a16="http://schemas.microsoft.com/office/drawing/2014/main" id="{00000000-0008-0000-0300-00002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59" name="Group Box 291" hidden="1">
              <a:extLst>
                <a:ext uri="{63B3BB69-23CF-44E3-9099-C40C66FF867C}">
                  <a14:compatExt spid="_x0000_s84259"/>
                </a:ext>
                <a:ext uri="{FF2B5EF4-FFF2-40B4-BE49-F238E27FC236}">
                  <a16:creationId xmlns:a16="http://schemas.microsoft.com/office/drawing/2014/main" id="{00000000-0008-0000-0300-00002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0" name="Group Box 292" hidden="1">
              <a:extLst>
                <a:ext uri="{63B3BB69-23CF-44E3-9099-C40C66FF867C}">
                  <a14:compatExt spid="_x0000_s84260"/>
                </a:ext>
                <a:ext uri="{FF2B5EF4-FFF2-40B4-BE49-F238E27FC236}">
                  <a16:creationId xmlns:a16="http://schemas.microsoft.com/office/drawing/2014/main" id="{00000000-0008-0000-0300-00002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1" name="Group Box 293" hidden="1">
              <a:extLst>
                <a:ext uri="{63B3BB69-23CF-44E3-9099-C40C66FF867C}">
                  <a14:compatExt spid="_x0000_s84261"/>
                </a:ext>
                <a:ext uri="{FF2B5EF4-FFF2-40B4-BE49-F238E27FC236}">
                  <a16:creationId xmlns:a16="http://schemas.microsoft.com/office/drawing/2014/main" id="{00000000-0008-0000-0300-00002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2" name="Group Box 294" hidden="1">
              <a:extLst>
                <a:ext uri="{63B3BB69-23CF-44E3-9099-C40C66FF867C}">
                  <a14:compatExt spid="_x0000_s84262"/>
                </a:ext>
                <a:ext uri="{FF2B5EF4-FFF2-40B4-BE49-F238E27FC236}">
                  <a16:creationId xmlns:a16="http://schemas.microsoft.com/office/drawing/2014/main" id="{00000000-0008-0000-0300-00002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63" name="Group Box 295" hidden="1">
              <a:extLst>
                <a:ext uri="{63B3BB69-23CF-44E3-9099-C40C66FF867C}">
                  <a14:compatExt spid="_x0000_s84263"/>
                </a:ext>
                <a:ext uri="{FF2B5EF4-FFF2-40B4-BE49-F238E27FC236}">
                  <a16:creationId xmlns:a16="http://schemas.microsoft.com/office/drawing/2014/main" id="{00000000-0008-0000-0300-00002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4" name="Group Box 296" hidden="1">
              <a:extLst>
                <a:ext uri="{63B3BB69-23CF-44E3-9099-C40C66FF867C}">
                  <a14:compatExt spid="_x0000_s84264"/>
                </a:ext>
                <a:ext uri="{FF2B5EF4-FFF2-40B4-BE49-F238E27FC236}">
                  <a16:creationId xmlns:a16="http://schemas.microsoft.com/office/drawing/2014/main" id="{00000000-0008-0000-0300-00002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5" name="Group Box 297" hidden="1">
              <a:extLst>
                <a:ext uri="{63B3BB69-23CF-44E3-9099-C40C66FF867C}">
                  <a14:compatExt spid="_x0000_s84265"/>
                </a:ext>
                <a:ext uri="{FF2B5EF4-FFF2-40B4-BE49-F238E27FC236}">
                  <a16:creationId xmlns:a16="http://schemas.microsoft.com/office/drawing/2014/main" id="{00000000-0008-0000-0300-00002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6" name="Group Box 298" hidden="1">
              <a:extLst>
                <a:ext uri="{63B3BB69-23CF-44E3-9099-C40C66FF867C}">
                  <a14:compatExt spid="_x0000_s84266"/>
                </a:ext>
                <a:ext uri="{FF2B5EF4-FFF2-40B4-BE49-F238E27FC236}">
                  <a16:creationId xmlns:a16="http://schemas.microsoft.com/office/drawing/2014/main" id="{00000000-0008-0000-0300-00002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7" name="Group Box 299" hidden="1">
              <a:extLst>
                <a:ext uri="{63B3BB69-23CF-44E3-9099-C40C66FF867C}">
                  <a14:compatExt spid="_x0000_s84267"/>
                </a:ext>
                <a:ext uri="{FF2B5EF4-FFF2-40B4-BE49-F238E27FC236}">
                  <a16:creationId xmlns:a16="http://schemas.microsoft.com/office/drawing/2014/main" id="{00000000-0008-0000-0300-00002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8" name="Group Box 300" hidden="1">
              <a:extLst>
                <a:ext uri="{63B3BB69-23CF-44E3-9099-C40C66FF867C}">
                  <a14:compatExt spid="_x0000_s84268"/>
                </a:ext>
                <a:ext uri="{FF2B5EF4-FFF2-40B4-BE49-F238E27FC236}">
                  <a16:creationId xmlns:a16="http://schemas.microsoft.com/office/drawing/2014/main" id="{00000000-0008-0000-0300-00002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69" name="Group Box 301" hidden="1">
              <a:extLst>
                <a:ext uri="{63B3BB69-23CF-44E3-9099-C40C66FF867C}">
                  <a14:compatExt spid="_x0000_s84269"/>
                </a:ext>
                <a:ext uri="{FF2B5EF4-FFF2-40B4-BE49-F238E27FC236}">
                  <a16:creationId xmlns:a16="http://schemas.microsoft.com/office/drawing/2014/main" id="{00000000-0008-0000-0300-00002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70" name="Group Box 302" hidden="1">
              <a:extLst>
                <a:ext uri="{63B3BB69-23CF-44E3-9099-C40C66FF867C}">
                  <a14:compatExt spid="_x0000_s84270"/>
                </a:ext>
                <a:ext uri="{FF2B5EF4-FFF2-40B4-BE49-F238E27FC236}">
                  <a16:creationId xmlns:a16="http://schemas.microsoft.com/office/drawing/2014/main" id="{00000000-0008-0000-0300-00002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1" name="Group Box 303" hidden="1">
              <a:extLst>
                <a:ext uri="{63B3BB69-23CF-44E3-9099-C40C66FF867C}">
                  <a14:compatExt spid="_x0000_s84271"/>
                </a:ext>
                <a:ext uri="{FF2B5EF4-FFF2-40B4-BE49-F238E27FC236}">
                  <a16:creationId xmlns:a16="http://schemas.microsoft.com/office/drawing/2014/main" id="{00000000-0008-0000-0300-00002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41</xdr:row>
          <xdr:rowOff>167640</xdr:rowOff>
        </xdr:to>
        <xdr:sp macro="" textlink="">
          <xdr:nvSpPr>
            <xdr:cNvPr id="84272" name="Group Box 304" hidden="1">
              <a:extLst>
                <a:ext uri="{63B3BB69-23CF-44E3-9099-C40C66FF867C}">
                  <a14:compatExt spid="_x0000_s84272"/>
                </a:ext>
                <a:ext uri="{FF2B5EF4-FFF2-40B4-BE49-F238E27FC236}">
                  <a16:creationId xmlns:a16="http://schemas.microsoft.com/office/drawing/2014/main" id="{00000000-0008-0000-0300-00003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3" name="Group Box 305" hidden="1">
              <a:extLst>
                <a:ext uri="{63B3BB69-23CF-44E3-9099-C40C66FF867C}">
                  <a14:compatExt spid="_x0000_s84273"/>
                </a:ext>
                <a:ext uri="{FF2B5EF4-FFF2-40B4-BE49-F238E27FC236}">
                  <a16:creationId xmlns:a16="http://schemas.microsoft.com/office/drawing/2014/main" id="{00000000-0008-0000-0300-00003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4" name="Group Box 306" hidden="1">
              <a:extLst>
                <a:ext uri="{63B3BB69-23CF-44E3-9099-C40C66FF867C}">
                  <a14:compatExt spid="_x0000_s84274"/>
                </a:ext>
                <a:ext uri="{FF2B5EF4-FFF2-40B4-BE49-F238E27FC236}">
                  <a16:creationId xmlns:a16="http://schemas.microsoft.com/office/drawing/2014/main" id="{00000000-0008-0000-0300-00003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5" name="Group Box 307" hidden="1">
              <a:extLst>
                <a:ext uri="{63B3BB69-23CF-44E3-9099-C40C66FF867C}">
                  <a14:compatExt spid="_x0000_s84275"/>
                </a:ext>
                <a:ext uri="{FF2B5EF4-FFF2-40B4-BE49-F238E27FC236}">
                  <a16:creationId xmlns:a16="http://schemas.microsoft.com/office/drawing/2014/main" id="{00000000-0008-0000-0300-00003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6" name="Group Box 308" hidden="1">
              <a:extLst>
                <a:ext uri="{63B3BB69-23CF-44E3-9099-C40C66FF867C}">
                  <a14:compatExt spid="_x0000_s84276"/>
                </a:ext>
                <a:ext uri="{FF2B5EF4-FFF2-40B4-BE49-F238E27FC236}">
                  <a16:creationId xmlns:a16="http://schemas.microsoft.com/office/drawing/2014/main" id="{00000000-0008-0000-0300-00003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7" name="Group Box 309" hidden="1">
              <a:extLst>
                <a:ext uri="{63B3BB69-23CF-44E3-9099-C40C66FF867C}">
                  <a14:compatExt spid="_x0000_s84277"/>
                </a:ext>
                <a:ext uri="{FF2B5EF4-FFF2-40B4-BE49-F238E27FC236}">
                  <a16:creationId xmlns:a16="http://schemas.microsoft.com/office/drawing/2014/main" id="{00000000-0008-0000-0300-00003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78" name="Group Box 310" hidden="1">
              <a:extLst>
                <a:ext uri="{63B3BB69-23CF-44E3-9099-C40C66FF867C}">
                  <a14:compatExt spid="_x0000_s84278"/>
                </a:ext>
                <a:ext uri="{FF2B5EF4-FFF2-40B4-BE49-F238E27FC236}">
                  <a16:creationId xmlns:a16="http://schemas.microsoft.com/office/drawing/2014/main" id="{00000000-0008-0000-0300-00003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79" name="Group Box 311" hidden="1">
              <a:extLst>
                <a:ext uri="{63B3BB69-23CF-44E3-9099-C40C66FF867C}">
                  <a14:compatExt spid="_x0000_s84279"/>
                </a:ext>
                <a:ext uri="{FF2B5EF4-FFF2-40B4-BE49-F238E27FC236}">
                  <a16:creationId xmlns:a16="http://schemas.microsoft.com/office/drawing/2014/main" id="{00000000-0008-0000-0300-00003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42</xdr:row>
          <xdr:rowOff>45720</xdr:rowOff>
        </xdr:to>
        <xdr:sp macro="" textlink="">
          <xdr:nvSpPr>
            <xdr:cNvPr id="84280" name="Group Box 312" hidden="1">
              <a:extLst>
                <a:ext uri="{63B3BB69-23CF-44E3-9099-C40C66FF867C}">
                  <a14:compatExt spid="_x0000_s84280"/>
                </a:ext>
                <a:ext uri="{FF2B5EF4-FFF2-40B4-BE49-F238E27FC236}">
                  <a16:creationId xmlns:a16="http://schemas.microsoft.com/office/drawing/2014/main" id="{00000000-0008-0000-0300-00003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1" name="Group Box 313" hidden="1">
              <a:extLst>
                <a:ext uri="{63B3BB69-23CF-44E3-9099-C40C66FF867C}">
                  <a14:compatExt spid="_x0000_s84281"/>
                </a:ext>
                <a:ext uri="{FF2B5EF4-FFF2-40B4-BE49-F238E27FC236}">
                  <a16:creationId xmlns:a16="http://schemas.microsoft.com/office/drawing/2014/main" id="{00000000-0008-0000-0300-00003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2" name="Group Box 314" hidden="1">
              <a:extLst>
                <a:ext uri="{63B3BB69-23CF-44E3-9099-C40C66FF867C}">
                  <a14:compatExt spid="_x0000_s84282"/>
                </a:ext>
                <a:ext uri="{FF2B5EF4-FFF2-40B4-BE49-F238E27FC236}">
                  <a16:creationId xmlns:a16="http://schemas.microsoft.com/office/drawing/2014/main" id="{00000000-0008-0000-0300-00003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3" name="Group Box 315" hidden="1">
              <a:extLst>
                <a:ext uri="{63B3BB69-23CF-44E3-9099-C40C66FF867C}">
                  <a14:compatExt spid="_x0000_s84283"/>
                </a:ext>
                <a:ext uri="{FF2B5EF4-FFF2-40B4-BE49-F238E27FC236}">
                  <a16:creationId xmlns:a16="http://schemas.microsoft.com/office/drawing/2014/main" id="{00000000-0008-0000-0300-00003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4" name="Group Box 316" hidden="1">
              <a:extLst>
                <a:ext uri="{63B3BB69-23CF-44E3-9099-C40C66FF867C}">
                  <a14:compatExt spid="_x0000_s84284"/>
                </a:ext>
                <a:ext uri="{FF2B5EF4-FFF2-40B4-BE49-F238E27FC236}">
                  <a16:creationId xmlns:a16="http://schemas.microsoft.com/office/drawing/2014/main" id="{00000000-0008-0000-0300-00003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5" name="Group Box 317" hidden="1">
              <a:extLst>
                <a:ext uri="{63B3BB69-23CF-44E3-9099-C40C66FF867C}">
                  <a14:compatExt spid="_x0000_s84285"/>
                </a:ext>
                <a:ext uri="{FF2B5EF4-FFF2-40B4-BE49-F238E27FC236}">
                  <a16:creationId xmlns:a16="http://schemas.microsoft.com/office/drawing/2014/main" id="{00000000-0008-0000-0300-00003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86" name="Group Box 318" hidden="1">
              <a:extLst>
                <a:ext uri="{63B3BB69-23CF-44E3-9099-C40C66FF867C}">
                  <a14:compatExt spid="_x0000_s84286"/>
                </a:ext>
                <a:ext uri="{FF2B5EF4-FFF2-40B4-BE49-F238E27FC236}">
                  <a16:creationId xmlns:a16="http://schemas.microsoft.com/office/drawing/2014/main" id="{00000000-0008-0000-0300-00003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7" name="Group Box 319" hidden="1">
              <a:extLst>
                <a:ext uri="{63B3BB69-23CF-44E3-9099-C40C66FF867C}">
                  <a14:compatExt spid="_x0000_s84287"/>
                </a:ext>
                <a:ext uri="{FF2B5EF4-FFF2-40B4-BE49-F238E27FC236}">
                  <a16:creationId xmlns:a16="http://schemas.microsoft.com/office/drawing/2014/main" id="{00000000-0008-0000-0300-00003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8" name="Group Box 320" hidden="1">
              <a:extLst>
                <a:ext uri="{63B3BB69-23CF-44E3-9099-C40C66FF867C}">
                  <a14:compatExt spid="_x0000_s84288"/>
                </a:ext>
                <a:ext uri="{FF2B5EF4-FFF2-40B4-BE49-F238E27FC236}">
                  <a16:creationId xmlns:a16="http://schemas.microsoft.com/office/drawing/2014/main" id="{00000000-0008-0000-0300-00004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89" name="Group Box 321" hidden="1">
              <a:extLst>
                <a:ext uri="{63B3BB69-23CF-44E3-9099-C40C66FF867C}">
                  <a14:compatExt spid="_x0000_s84289"/>
                </a:ext>
                <a:ext uri="{FF2B5EF4-FFF2-40B4-BE49-F238E27FC236}">
                  <a16:creationId xmlns:a16="http://schemas.microsoft.com/office/drawing/2014/main" id="{00000000-0008-0000-0300-00004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0" name="Group Box 322" hidden="1">
              <a:extLst>
                <a:ext uri="{63B3BB69-23CF-44E3-9099-C40C66FF867C}">
                  <a14:compatExt spid="_x0000_s84290"/>
                </a:ext>
                <a:ext uri="{FF2B5EF4-FFF2-40B4-BE49-F238E27FC236}">
                  <a16:creationId xmlns:a16="http://schemas.microsoft.com/office/drawing/2014/main" id="{00000000-0008-0000-0300-00004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1" name="Group Box 323" hidden="1">
              <a:extLst>
                <a:ext uri="{63B3BB69-23CF-44E3-9099-C40C66FF867C}">
                  <a14:compatExt spid="_x0000_s84291"/>
                </a:ext>
                <a:ext uri="{FF2B5EF4-FFF2-40B4-BE49-F238E27FC236}">
                  <a16:creationId xmlns:a16="http://schemas.microsoft.com/office/drawing/2014/main" id="{00000000-0008-0000-0300-00004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2" name="Group Box 324" hidden="1">
              <a:extLst>
                <a:ext uri="{63B3BB69-23CF-44E3-9099-C40C66FF867C}">
                  <a14:compatExt spid="_x0000_s84292"/>
                </a:ext>
                <a:ext uri="{FF2B5EF4-FFF2-40B4-BE49-F238E27FC236}">
                  <a16:creationId xmlns:a16="http://schemas.microsoft.com/office/drawing/2014/main" id="{00000000-0008-0000-0300-00004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293" name="Group Box 325" hidden="1">
              <a:extLst>
                <a:ext uri="{63B3BB69-23CF-44E3-9099-C40C66FF867C}">
                  <a14:compatExt spid="_x0000_s84293"/>
                </a:ext>
                <a:ext uri="{FF2B5EF4-FFF2-40B4-BE49-F238E27FC236}">
                  <a16:creationId xmlns:a16="http://schemas.microsoft.com/office/drawing/2014/main" id="{00000000-0008-0000-0300-00004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4" name="Group Box 326" hidden="1">
              <a:extLst>
                <a:ext uri="{63B3BB69-23CF-44E3-9099-C40C66FF867C}">
                  <a14:compatExt spid="_x0000_s84294"/>
                </a:ext>
                <a:ext uri="{FF2B5EF4-FFF2-40B4-BE49-F238E27FC236}">
                  <a16:creationId xmlns:a16="http://schemas.microsoft.com/office/drawing/2014/main" id="{00000000-0008-0000-0300-00004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5" name="Group Box 327" hidden="1">
              <a:extLst>
                <a:ext uri="{63B3BB69-23CF-44E3-9099-C40C66FF867C}">
                  <a14:compatExt spid="_x0000_s84295"/>
                </a:ext>
                <a:ext uri="{FF2B5EF4-FFF2-40B4-BE49-F238E27FC236}">
                  <a16:creationId xmlns:a16="http://schemas.microsoft.com/office/drawing/2014/main" id="{00000000-0008-0000-0300-00004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6" name="Group Box 328" hidden="1">
              <a:extLst>
                <a:ext uri="{63B3BB69-23CF-44E3-9099-C40C66FF867C}">
                  <a14:compatExt spid="_x0000_s84296"/>
                </a:ext>
                <a:ext uri="{FF2B5EF4-FFF2-40B4-BE49-F238E27FC236}">
                  <a16:creationId xmlns:a16="http://schemas.microsoft.com/office/drawing/2014/main" id="{00000000-0008-0000-0300-00004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7" name="Group Box 329" hidden="1">
              <a:extLst>
                <a:ext uri="{63B3BB69-23CF-44E3-9099-C40C66FF867C}">
                  <a14:compatExt spid="_x0000_s84297"/>
                </a:ext>
                <a:ext uri="{FF2B5EF4-FFF2-40B4-BE49-F238E27FC236}">
                  <a16:creationId xmlns:a16="http://schemas.microsoft.com/office/drawing/2014/main" id="{00000000-0008-0000-0300-00004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8" name="Group Box 330" hidden="1">
              <a:extLst>
                <a:ext uri="{63B3BB69-23CF-44E3-9099-C40C66FF867C}">
                  <a14:compatExt spid="_x0000_s84298"/>
                </a:ext>
                <a:ext uri="{FF2B5EF4-FFF2-40B4-BE49-F238E27FC236}">
                  <a16:creationId xmlns:a16="http://schemas.microsoft.com/office/drawing/2014/main" id="{00000000-0008-0000-0300-00004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299" name="Group Box 331" hidden="1">
              <a:extLst>
                <a:ext uri="{63B3BB69-23CF-44E3-9099-C40C66FF867C}">
                  <a14:compatExt spid="_x0000_s84299"/>
                </a:ext>
                <a:ext uri="{FF2B5EF4-FFF2-40B4-BE49-F238E27FC236}">
                  <a16:creationId xmlns:a16="http://schemas.microsoft.com/office/drawing/2014/main" id="{00000000-0008-0000-0300-00004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121920</xdr:rowOff>
        </xdr:to>
        <xdr:sp macro="" textlink="">
          <xdr:nvSpPr>
            <xdr:cNvPr id="84300" name="Group Box 332" hidden="1">
              <a:extLst>
                <a:ext uri="{63B3BB69-23CF-44E3-9099-C40C66FF867C}">
                  <a14:compatExt spid="_x0000_s84300"/>
                </a:ext>
                <a:ext uri="{FF2B5EF4-FFF2-40B4-BE49-F238E27FC236}">
                  <a16:creationId xmlns:a16="http://schemas.microsoft.com/office/drawing/2014/main" id="{00000000-0008-0000-0300-00004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1" name="Group Box 333" hidden="1">
              <a:extLst>
                <a:ext uri="{63B3BB69-23CF-44E3-9099-C40C66FF867C}">
                  <a14:compatExt spid="_x0000_s84301"/>
                </a:ext>
                <a:ext uri="{FF2B5EF4-FFF2-40B4-BE49-F238E27FC236}">
                  <a16:creationId xmlns:a16="http://schemas.microsoft.com/office/drawing/2014/main" id="{00000000-0008-0000-0300-00004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22</xdr:col>
          <xdr:colOff>160020</xdr:colOff>
          <xdr:row>45</xdr:row>
          <xdr:rowOff>99060</xdr:rowOff>
        </xdr:to>
        <xdr:sp macro="" textlink="">
          <xdr:nvSpPr>
            <xdr:cNvPr id="84302" name="Group Box 334" hidden="1">
              <a:extLst>
                <a:ext uri="{63B3BB69-23CF-44E3-9099-C40C66FF867C}">
                  <a14:compatExt spid="_x0000_s84302"/>
                </a:ext>
                <a:ext uri="{FF2B5EF4-FFF2-40B4-BE49-F238E27FC236}">
                  <a16:creationId xmlns:a16="http://schemas.microsoft.com/office/drawing/2014/main" id="{00000000-0008-0000-0300-00004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3" name="Group Box 335" hidden="1">
              <a:extLst>
                <a:ext uri="{63B3BB69-23CF-44E3-9099-C40C66FF867C}">
                  <a14:compatExt spid="_x0000_s84303"/>
                </a:ext>
                <a:ext uri="{FF2B5EF4-FFF2-40B4-BE49-F238E27FC236}">
                  <a16:creationId xmlns:a16="http://schemas.microsoft.com/office/drawing/2014/main" id="{00000000-0008-0000-0300-00004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4" name="Group Box 336" hidden="1">
              <a:extLst>
                <a:ext uri="{63B3BB69-23CF-44E3-9099-C40C66FF867C}">
                  <a14:compatExt spid="_x0000_s84304"/>
                </a:ext>
                <a:ext uri="{FF2B5EF4-FFF2-40B4-BE49-F238E27FC236}">
                  <a16:creationId xmlns:a16="http://schemas.microsoft.com/office/drawing/2014/main" id="{00000000-0008-0000-0300-00005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5" name="Group Box 337" hidden="1">
              <a:extLst>
                <a:ext uri="{63B3BB69-23CF-44E3-9099-C40C66FF867C}">
                  <a14:compatExt spid="_x0000_s84305"/>
                </a:ext>
                <a:ext uri="{FF2B5EF4-FFF2-40B4-BE49-F238E27FC236}">
                  <a16:creationId xmlns:a16="http://schemas.microsoft.com/office/drawing/2014/main" id="{00000000-0008-0000-0300-00005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6" name="Group Box 338" hidden="1">
              <a:extLst>
                <a:ext uri="{63B3BB69-23CF-44E3-9099-C40C66FF867C}">
                  <a14:compatExt spid="_x0000_s84306"/>
                </a:ext>
                <a:ext uri="{FF2B5EF4-FFF2-40B4-BE49-F238E27FC236}">
                  <a16:creationId xmlns:a16="http://schemas.microsoft.com/office/drawing/2014/main" id="{00000000-0008-0000-0300-00005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7" name="Group Box 339" hidden="1">
              <a:extLst>
                <a:ext uri="{63B3BB69-23CF-44E3-9099-C40C66FF867C}">
                  <a14:compatExt spid="_x0000_s84307"/>
                </a:ext>
                <a:ext uri="{FF2B5EF4-FFF2-40B4-BE49-F238E27FC236}">
                  <a16:creationId xmlns:a16="http://schemas.microsoft.com/office/drawing/2014/main" id="{00000000-0008-0000-0300-00005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8" name="Group Box 340" hidden="1">
              <a:extLst>
                <a:ext uri="{63B3BB69-23CF-44E3-9099-C40C66FF867C}">
                  <a14:compatExt spid="_x0000_s84308"/>
                </a:ext>
                <a:ext uri="{FF2B5EF4-FFF2-40B4-BE49-F238E27FC236}">
                  <a16:creationId xmlns:a16="http://schemas.microsoft.com/office/drawing/2014/main" id="{00000000-0008-0000-0300-00005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09" name="Group Box 341" hidden="1">
              <a:extLst>
                <a:ext uri="{63B3BB69-23CF-44E3-9099-C40C66FF867C}">
                  <a14:compatExt spid="_x0000_s84309"/>
                </a:ext>
                <a:ext uri="{FF2B5EF4-FFF2-40B4-BE49-F238E27FC236}">
                  <a16:creationId xmlns:a16="http://schemas.microsoft.com/office/drawing/2014/main" id="{00000000-0008-0000-0300-00005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22</xdr:col>
          <xdr:colOff>160020</xdr:colOff>
          <xdr:row>45</xdr:row>
          <xdr:rowOff>99060</xdr:rowOff>
        </xdr:to>
        <xdr:sp macro="" textlink="">
          <xdr:nvSpPr>
            <xdr:cNvPr id="84310" name="Group Box 342" hidden="1">
              <a:extLst>
                <a:ext uri="{63B3BB69-23CF-44E3-9099-C40C66FF867C}">
                  <a14:compatExt spid="_x0000_s84310"/>
                </a:ext>
                <a:ext uri="{FF2B5EF4-FFF2-40B4-BE49-F238E27FC236}">
                  <a16:creationId xmlns:a16="http://schemas.microsoft.com/office/drawing/2014/main" id="{00000000-0008-0000-0300-00005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1" name="Group Box 343" hidden="1">
              <a:extLst>
                <a:ext uri="{63B3BB69-23CF-44E3-9099-C40C66FF867C}">
                  <a14:compatExt spid="_x0000_s84311"/>
                </a:ext>
                <a:ext uri="{FF2B5EF4-FFF2-40B4-BE49-F238E27FC236}">
                  <a16:creationId xmlns:a16="http://schemas.microsoft.com/office/drawing/2014/main" id="{00000000-0008-0000-0300-00005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2" name="Group Box 344" hidden="1">
              <a:extLst>
                <a:ext uri="{63B3BB69-23CF-44E3-9099-C40C66FF867C}">
                  <a14:compatExt spid="_x0000_s84312"/>
                </a:ext>
                <a:ext uri="{FF2B5EF4-FFF2-40B4-BE49-F238E27FC236}">
                  <a16:creationId xmlns:a16="http://schemas.microsoft.com/office/drawing/2014/main" id="{00000000-0008-0000-0300-00005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3" name="Group Box 345" hidden="1">
              <a:extLst>
                <a:ext uri="{63B3BB69-23CF-44E3-9099-C40C66FF867C}">
                  <a14:compatExt spid="_x0000_s84313"/>
                </a:ext>
                <a:ext uri="{FF2B5EF4-FFF2-40B4-BE49-F238E27FC236}">
                  <a16:creationId xmlns:a16="http://schemas.microsoft.com/office/drawing/2014/main" id="{00000000-0008-0000-0300-00005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4" name="Group Box 346" hidden="1">
              <a:extLst>
                <a:ext uri="{63B3BB69-23CF-44E3-9099-C40C66FF867C}">
                  <a14:compatExt spid="_x0000_s84314"/>
                </a:ext>
                <a:ext uri="{FF2B5EF4-FFF2-40B4-BE49-F238E27FC236}">
                  <a16:creationId xmlns:a16="http://schemas.microsoft.com/office/drawing/2014/main" id="{00000000-0008-0000-0300-00005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5" name="Group Box 347" hidden="1">
              <a:extLst>
                <a:ext uri="{63B3BB69-23CF-44E3-9099-C40C66FF867C}">
                  <a14:compatExt spid="_x0000_s84315"/>
                </a:ext>
                <a:ext uri="{FF2B5EF4-FFF2-40B4-BE49-F238E27FC236}">
                  <a16:creationId xmlns:a16="http://schemas.microsoft.com/office/drawing/2014/main" id="{00000000-0008-0000-0300-00005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6" name="Group Box 348" hidden="1">
              <a:extLst>
                <a:ext uri="{63B3BB69-23CF-44E3-9099-C40C66FF867C}">
                  <a14:compatExt spid="_x0000_s84316"/>
                </a:ext>
                <a:ext uri="{FF2B5EF4-FFF2-40B4-BE49-F238E27FC236}">
                  <a16:creationId xmlns:a16="http://schemas.microsoft.com/office/drawing/2014/main" id="{00000000-0008-0000-0300-00005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7" name="Group Box 349" hidden="1">
              <a:extLst>
                <a:ext uri="{63B3BB69-23CF-44E3-9099-C40C66FF867C}">
                  <a14:compatExt spid="_x0000_s84317"/>
                </a:ext>
                <a:ext uri="{FF2B5EF4-FFF2-40B4-BE49-F238E27FC236}">
                  <a16:creationId xmlns:a16="http://schemas.microsoft.com/office/drawing/2014/main" id="{00000000-0008-0000-0300-00005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22</xdr:col>
          <xdr:colOff>160020</xdr:colOff>
          <xdr:row>45</xdr:row>
          <xdr:rowOff>99060</xdr:rowOff>
        </xdr:to>
        <xdr:sp macro="" textlink="">
          <xdr:nvSpPr>
            <xdr:cNvPr id="84318" name="Group Box 350" hidden="1">
              <a:extLst>
                <a:ext uri="{63B3BB69-23CF-44E3-9099-C40C66FF867C}">
                  <a14:compatExt spid="_x0000_s84318"/>
                </a:ext>
                <a:ext uri="{FF2B5EF4-FFF2-40B4-BE49-F238E27FC236}">
                  <a16:creationId xmlns:a16="http://schemas.microsoft.com/office/drawing/2014/main" id="{00000000-0008-0000-0300-00005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19" name="Group Box 351" hidden="1">
              <a:extLst>
                <a:ext uri="{63B3BB69-23CF-44E3-9099-C40C66FF867C}">
                  <a14:compatExt spid="_x0000_s84319"/>
                </a:ext>
                <a:ext uri="{FF2B5EF4-FFF2-40B4-BE49-F238E27FC236}">
                  <a16:creationId xmlns:a16="http://schemas.microsoft.com/office/drawing/2014/main" id="{00000000-0008-0000-0300-00005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0" name="Group Box 352" hidden="1">
              <a:extLst>
                <a:ext uri="{63B3BB69-23CF-44E3-9099-C40C66FF867C}">
                  <a14:compatExt spid="_x0000_s84320"/>
                </a:ext>
                <a:ext uri="{FF2B5EF4-FFF2-40B4-BE49-F238E27FC236}">
                  <a16:creationId xmlns:a16="http://schemas.microsoft.com/office/drawing/2014/main" id="{00000000-0008-0000-0300-00006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1" name="Group Box 353" hidden="1">
              <a:extLst>
                <a:ext uri="{63B3BB69-23CF-44E3-9099-C40C66FF867C}">
                  <a14:compatExt spid="_x0000_s84321"/>
                </a:ext>
                <a:ext uri="{FF2B5EF4-FFF2-40B4-BE49-F238E27FC236}">
                  <a16:creationId xmlns:a16="http://schemas.microsoft.com/office/drawing/2014/main" id="{00000000-0008-0000-0300-00006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2" name="Group Box 354" hidden="1">
              <a:extLst>
                <a:ext uri="{63B3BB69-23CF-44E3-9099-C40C66FF867C}">
                  <a14:compatExt spid="_x0000_s84322"/>
                </a:ext>
                <a:ext uri="{FF2B5EF4-FFF2-40B4-BE49-F238E27FC236}">
                  <a16:creationId xmlns:a16="http://schemas.microsoft.com/office/drawing/2014/main" id="{00000000-0008-0000-0300-00006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3" name="Group Box 355" hidden="1">
              <a:extLst>
                <a:ext uri="{63B3BB69-23CF-44E3-9099-C40C66FF867C}">
                  <a14:compatExt spid="_x0000_s84323"/>
                </a:ext>
                <a:ext uri="{FF2B5EF4-FFF2-40B4-BE49-F238E27FC236}">
                  <a16:creationId xmlns:a16="http://schemas.microsoft.com/office/drawing/2014/main" id="{00000000-0008-0000-0300-00006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4" name="Group Box 356" hidden="1">
              <a:extLst>
                <a:ext uri="{63B3BB69-23CF-44E3-9099-C40C66FF867C}">
                  <a14:compatExt spid="_x0000_s84324"/>
                </a:ext>
                <a:ext uri="{FF2B5EF4-FFF2-40B4-BE49-F238E27FC236}">
                  <a16:creationId xmlns:a16="http://schemas.microsoft.com/office/drawing/2014/main" id="{00000000-0008-0000-0300-00006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5" name="Group Box 357" hidden="1">
              <a:extLst>
                <a:ext uri="{63B3BB69-23CF-44E3-9099-C40C66FF867C}">
                  <a14:compatExt spid="_x0000_s84325"/>
                </a:ext>
                <a:ext uri="{FF2B5EF4-FFF2-40B4-BE49-F238E27FC236}">
                  <a16:creationId xmlns:a16="http://schemas.microsoft.com/office/drawing/2014/main" id="{00000000-0008-0000-0300-00006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167640</xdr:rowOff>
        </xdr:to>
        <xdr:sp macro="" textlink="">
          <xdr:nvSpPr>
            <xdr:cNvPr id="84326" name="Group Box 358" hidden="1">
              <a:extLst>
                <a:ext uri="{63B3BB69-23CF-44E3-9099-C40C66FF867C}">
                  <a14:compatExt spid="_x0000_s84326"/>
                </a:ext>
                <a:ext uri="{FF2B5EF4-FFF2-40B4-BE49-F238E27FC236}">
                  <a16:creationId xmlns:a16="http://schemas.microsoft.com/office/drawing/2014/main" id="{00000000-0008-0000-0300-00006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7" name="Group Box 359" hidden="1">
              <a:extLst>
                <a:ext uri="{63B3BB69-23CF-44E3-9099-C40C66FF867C}">
                  <a14:compatExt spid="_x0000_s84327"/>
                </a:ext>
                <a:ext uri="{FF2B5EF4-FFF2-40B4-BE49-F238E27FC236}">
                  <a16:creationId xmlns:a16="http://schemas.microsoft.com/office/drawing/2014/main" id="{00000000-0008-0000-0300-00006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8" name="Group Box 360" hidden="1">
              <a:extLst>
                <a:ext uri="{63B3BB69-23CF-44E3-9099-C40C66FF867C}">
                  <a14:compatExt spid="_x0000_s84328"/>
                </a:ext>
                <a:ext uri="{FF2B5EF4-FFF2-40B4-BE49-F238E27FC236}">
                  <a16:creationId xmlns:a16="http://schemas.microsoft.com/office/drawing/2014/main" id="{00000000-0008-0000-0300-00006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29" name="Group Box 361" hidden="1">
              <a:extLst>
                <a:ext uri="{63B3BB69-23CF-44E3-9099-C40C66FF867C}">
                  <a14:compatExt spid="_x0000_s84329"/>
                </a:ext>
                <a:ext uri="{FF2B5EF4-FFF2-40B4-BE49-F238E27FC236}">
                  <a16:creationId xmlns:a16="http://schemas.microsoft.com/office/drawing/2014/main" id="{00000000-0008-0000-0300-00006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0" name="Group Box 362" hidden="1">
              <a:extLst>
                <a:ext uri="{63B3BB69-23CF-44E3-9099-C40C66FF867C}">
                  <a14:compatExt spid="_x0000_s84330"/>
                </a:ext>
                <a:ext uri="{FF2B5EF4-FFF2-40B4-BE49-F238E27FC236}">
                  <a16:creationId xmlns:a16="http://schemas.microsoft.com/office/drawing/2014/main" id="{00000000-0008-0000-0300-00006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1" name="Group Box 363" hidden="1">
              <a:extLst>
                <a:ext uri="{63B3BB69-23CF-44E3-9099-C40C66FF867C}">
                  <a14:compatExt spid="_x0000_s84331"/>
                </a:ext>
                <a:ext uri="{FF2B5EF4-FFF2-40B4-BE49-F238E27FC236}">
                  <a16:creationId xmlns:a16="http://schemas.microsoft.com/office/drawing/2014/main" id="{00000000-0008-0000-0300-00006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2" name="Group Box 364" hidden="1">
              <a:extLst>
                <a:ext uri="{63B3BB69-23CF-44E3-9099-C40C66FF867C}">
                  <a14:compatExt spid="_x0000_s84332"/>
                </a:ext>
                <a:ext uri="{FF2B5EF4-FFF2-40B4-BE49-F238E27FC236}">
                  <a16:creationId xmlns:a16="http://schemas.microsoft.com/office/drawing/2014/main" id="{00000000-0008-0000-0300-00006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3" name="Group Box 365" hidden="1">
              <a:extLst>
                <a:ext uri="{63B3BB69-23CF-44E3-9099-C40C66FF867C}">
                  <a14:compatExt spid="_x0000_s84333"/>
                </a:ext>
                <a:ext uri="{FF2B5EF4-FFF2-40B4-BE49-F238E27FC236}">
                  <a16:creationId xmlns:a16="http://schemas.microsoft.com/office/drawing/2014/main" id="{00000000-0008-0000-0300-00006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42</xdr:row>
          <xdr:rowOff>167640</xdr:rowOff>
        </xdr:to>
        <xdr:sp macro="" textlink="">
          <xdr:nvSpPr>
            <xdr:cNvPr id="84334" name="Group Box 366" hidden="1">
              <a:extLst>
                <a:ext uri="{63B3BB69-23CF-44E3-9099-C40C66FF867C}">
                  <a14:compatExt spid="_x0000_s84334"/>
                </a:ext>
                <a:ext uri="{FF2B5EF4-FFF2-40B4-BE49-F238E27FC236}">
                  <a16:creationId xmlns:a16="http://schemas.microsoft.com/office/drawing/2014/main" id="{00000000-0008-0000-0300-00006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5" name="Group Box 367" hidden="1">
              <a:extLst>
                <a:ext uri="{63B3BB69-23CF-44E3-9099-C40C66FF867C}">
                  <a14:compatExt spid="_x0000_s84335"/>
                </a:ext>
                <a:ext uri="{FF2B5EF4-FFF2-40B4-BE49-F238E27FC236}">
                  <a16:creationId xmlns:a16="http://schemas.microsoft.com/office/drawing/2014/main" id="{00000000-0008-0000-0300-00006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6" name="Group Box 368" hidden="1">
              <a:extLst>
                <a:ext uri="{63B3BB69-23CF-44E3-9099-C40C66FF867C}">
                  <a14:compatExt spid="_x0000_s84336"/>
                </a:ext>
                <a:ext uri="{FF2B5EF4-FFF2-40B4-BE49-F238E27FC236}">
                  <a16:creationId xmlns:a16="http://schemas.microsoft.com/office/drawing/2014/main" id="{00000000-0008-0000-0300-00007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7" name="Group Box 369" hidden="1">
              <a:extLst>
                <a:ext uri="{63B3BB69-23CF-44E3-9099-C40C66FF867C}">
                  <a14:compatExt spid="_x0000_s84337"/>
                </a:ext>
                <a:ext uri="{FF2B5EF4-FFF2-40B4-BE49-F238E27FC236}">
                  <a16:creationId xmlns:a16="http://schemas.microsoft.com/office/drawing/2014/main" id="{00000000-0008-0000-0300-00007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8" name="Group Box 370" hidden="1">
              <a:extLst>
                <a:ext uri="{63B3BB69-23CF-44E3-9099-C40C66FF867C}">
                  <a14:compatExt spid="_x0000_s84338"/>
                </a:ext>
                <a:ext uri="{FF2B5EF4-FFF2-40B4-BE49-F238E27FC236}">
                  <a16:creationId xmlns:a16="http://schemas.microsoft.com/office/drawing/2014/main" id="{00000000-0008-0000-0300-00007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39" name="Group Box 371" hidden="1">
              <a:extLst>
                <a:ext uri="{63B3BB69-23CF-44E3-9099-C40C66FF867C}">
                  <a14:compatExt spid="_x0000_s84339"/>
                </a:ext>
                <a:ext uri="{FF2B5EF4-FFF2-40B4-BE49-F238E27FC236}">
                  <a16:creationId xmlns:a16="http://schemas.microsoft.com/office/drawing/2014/main" id="{00000000-0008-0000-0300-00007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0" name="Group Box 372" hidden="1">
              <a:extLst>
                <a:ext uri="{63B3BB69-23CF-44E3-9099-C40C66FF867C}">
                  <a14:compatExt spid="_x0000_s84340"/>
                </a:ext>
                <a:ext uri="{FF2B5EF4-FFF2-40B4-BE49-F238E27FC236}">
                  <a16:creationId xmlns:a16="http://schemas.microsoft.com/office/drawing/2014/main" id="{00000000-0008-0000-0300-00007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1" name="Group Box 373" hidden="1">
              <a:extLst>
                <a:ext uri="{63B3BB69-23CF-44E3-9099-C40C66FF867C}">
                  <a14:compatExt spid="_x0000_s84341"/>
                </a:ext>
                <a:ext uri="{FF2B5EF4-FFF2-40B4-BE49-F238E27FC236}">
                  <a16:creationId xmlns:a16="http://schemas.microsoft.com/office/drawing/2014/main" id="{00000000-0008-0000-0300-00007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22</xdr:col>
          <xdr:colOff>160020</xdr:colOff>
          <xdr:row>45</xdr:row>
          <xdr:rowOff>99060</xdr:rowOff>
        </xdr:to>
        <xdr:sp macro="" textlink="">
          <xdr:nvSpPr>
            <xdr:cNvPr id="84342" name="Group Box 374" hidden="1">
              <a:extLst>
                <a:ext uri="{63B3BB69-23CF-44E3-9099-C40C66FF867C}">
                  <a14:compatExt spid="_x0000_s84342"/>
                </a:ext>
                <a:ext uri="{FF2B5EF4-FFF2-40B4-BE49-F238E27FC236}">
                  <a16:creationId xmlns:a16="http://schemas.microsoft.com/office/drawing/2014/main" id="{00000000-0008-0000-0300-00007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3" name="Group Box 375" hidden="1">
              <a:extLst>
                <a:ext uri="{63B3BB69-23CF-44E3-9099-C40C66FF867C}">
                  <a14:compatExt spid="_x0000_s84343"/>
                </a:ext>
                <a:ext uri="{FF2B5EF4-FFF2-40B4-BE49-F238E27FC236}">
                  <a16:creationId xmlns:a16="http://schemas.microsoft.com/office/drawing/2014/main" id="{00000000-0008-0000-0300-00007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4" name="Group Box 376" hidden="1">
              <a:extLst>
                <a:ext uri="{63B3BB69-23CF-44E3-9099-C40C66FF867C}">
                  <a14:compatExt spid="_x0000_s84344"/>
                </a:ext>
                <a:ext uri="{FF2B5EF4-FFF2-40B4-BE49-F238E27FC236}">
                  <a16:creationId xmlns:a16="http://schemas.microsoft.com/office/drawing/2014/main" id="{00000000-0008-0000-0300-00007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5" name="Group Box 377" hidden="1">
              <a:extLst>
                <a:ext uri="{63B3BB69-23CF-44E3-9099-C40C66FF867C}">
                  <a14:compatExt spid="_x0000_s84345"/>
                </a:ext>
                <a:ext uri="{FF2B5EF4-FFF2-40B4-BE49-F238E27FC236}">
                  <a16:creationId xmlns:a16="http://schemas.microsoft.com/office/drawing/2014/main" id="{00000000-0008-0000-0300-00007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6" name="Group Box 378" hidden="1">
              <a:extLst>
                <a:ext uri="{63B3BB69-23CF-44E3-9099-C40C66FF867C}">
                  <a14:compatExt spid="_x0000_s84346"/>
                </a:ext>
                <a:ext uri="{FF2B5EF4-FFF2-40B4-BE49-F238E27FC236}">
                  <a16:creationId xmlns:a16="http://schemas.microsoft.com/office/drawing/2014/main" id="{00000000-0008-0000-0300-00007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7" name="Group Box 379" hidden="1">
              <a:extLst>
                <a:ext uri="{63B3BB69-23CF-44E3-9099-C40C66FF867C}">
                  <a14:compatExt spid="_x0000_s84347"/>
                </a:ext>
                <a:ext uri="{FF2B5EF4-FFF2-40B4-BE49-F238E27FC236}">
                  <a16:creationId xmlns:a16="http://schemas.microsoft.com/office/drawing/2014/main" id="{00000000-0008-0000-0300-00007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8" name="Group Box 380" hidden="1">
              <a:extLst>
                <a:ext uri="{63B3BB69-23CF-44E3-9099-C40C66FF867C}">
                  <a14:compatExt spid="_x0000_s84348"/>
                </a:ext>
                <a:ext uri="{FF2B5EF4-FFF2-40B4-BE49-F238E27FC236}">
                  <a16:creationId xmlns:a16="http://schemas.microsoft.com/office/drawing/2014/main" id="{00000000-0008-0000-0300-00007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49" name="Group Box 381" hidden="1">
              <a:extLst>
                <a:ext uri="{63B3BB69-23CF-44E3-9099-C40C66FF867C}">
                  <a14:compatExt spid="_x0000_s84349"/>
                </a:ext>
                <a:ext uri="{FF2B5EF4-FFF2-40B4-BE49-F238E27FC236}">
                  <a16:creationId xmlns:a16="http://schemas.microsoft.com/office/drawing/2014/main" id="{00000000-0008-0000-0300-00007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41</xdr:row>
          <xdr:rowOff>167640</xdr:rowOff>
        </xdr:to>
        <xdr:sp macro="" textlink="">
          <xdr:nvSpPr>
            <xdr:cNvPr id="84350" name="Group Box 382" hidden="1">
              <a:extLst>
                <a:ext uri="{63B3BB69-23CF-44E3-9099-C40C66FF867C}">
                  <a14:compatExt spid="_x0000_s84350"/>
                </a:ext>
                <a:ext uri="{FF2B5EF4-FFF2-40B4-BE49-F238E27FC236}">
                  <a16:creationId xmlns:a16="http://schemas.microsoft.com/office/drawing/2014/main" id="{00000000-0008-0000-0300-00007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1" name="Group Box 383" hidden="1">
              <a:extLst>
                <a:ext uri="{63B3BB69-23CF-44E3-9099-C40C66FF867C}">
                  <a14:compatExt spid="_x0000_s84351"/>
                </a:ext>
                <a:ext uri="{FF2B5EF4-FFF2-40B4-BE49-F238E27FC236}">
                  <a16:creationId xmlns:a16="http://schemas.microsoft.com/office/drawing/2014/main" id="{00000000-0008-0000-0300-00007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2" name="Group Box 384" hidden="1">
              <a:extLst>
                <a:ext uri="{63B3BB69-23CF-44E3-9099-C40C66FF867C}">
                  <a14:compatExt spid="_x0000_s84352"/>
                </a:ext>
                <a:ext uri="{FF2B5EF4-FFF2-40B4-BE49-F238E27FC236}">
                  <a16:creationId xmlns:a16="http://schemas.microsoft.com/office/drawing/2014/main" id="{00000000-0008-0000-0300-00008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3" name="Group Box 385" hidden="1">
              <a:extLst>
                <a:ext uri="{63B3BB69-23CF-44E3-9099-C40C66FF867C}">
                  <a14:compatExt spid="_x0000_s84353"/>
                </a:ext>
                <a:ext uri="{FF2B5EF4-FFF2-40B4-BE49-F238E27FC236}">
                  <a16:creationId xmlns:a16="http://schemas.microsoft.com/office/drawing/2014/main" id="{00000000-0008-0000-0300-00008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4" name="Group Box 386" hidden="1">
              <a:extLst>
                <a:ext uri="{63B3BB69-23CF-44E3-9099-C40C66FF867C}">
                  <a14:compatExt spid="_x0000_s84354"/>
                </a:ext>
                <a:ext uri="{FF2B5EF4-FFF2-40B4-BE49-F238E27FC236}">
                  <a16:creationId xmlns:a16="http://schemas.microsoft.com/office/drawing/2014/main" id="{00000000-0008-0000-0300-00008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5" name="Group Box 387" hidden="1">
              <a:extLst>
                <a:ext uri="{63B3BB69-23CF-44E3-9099-C40C66FF867C}">
                  <a14:compatExt spid="_x0000_s84355"/>
                </a:ext>
                <a:ext uri="{FF2B5EF4-FFF2-40B4-BE49-F238E27FC236}">
                  <a16:creationId xmlns:a16="http://schemas.microsoft.com/office/drawing/2014/main" id="{00000000-0008-0000-0300-00008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6" name="Group Box 388" hidden="1">
              <a:extLst>
                <a:ext uri="{63B3BB69-23CF-44E3-9099-C40C66FF867C}">
                  <a14:compatExt spid="_x0000_s84356"/>
                </a:ext>
                <a:ext uri="{FF2B5EF4-FFF2-40B4-BE49-F238E27FC236}">
                  <a16:creationId xmlns:a16="http://schemas.microsoft.com/office/drawing/2014/main" id="{00000000-0008-0000-0300-00008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7" name="Group Box 389" hidden="1">
              <a:extLst>
                <a:ext uri="{63B3BB69-23CF-44E3-9099-C40C66FF867C}">
                  <a14:compatExt spid="_x0000_s84357"/>
                </a:ext>
                <a:ext uri="{FF2B5EF4-FFF2-40B4-BE49-F238E27FC236}">
                  <a16:creationId xmlns:a16="http://schemas.microsoft.com/office/drawing/2014/main" id="{00000000-0008-0000-0300-00008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8" name="Group Box 390" hidden="1">
              <a:extLst>
                <a:ext uri="{63B3BB69-23CF-44E3-9099-C40C66FF867C}">
                  <a14:compatExt spid="_x0000_s84358"/>
                </a:ext>
                <a:ext uri="{FF2B5EF4-FFF2-40B4-BE49-F238E27FC236}">
                  <a16:creationId xmlns:a16="http://schemas.microsoft.com/office/drawing/2014/main" id="{00000000-0008-0000-0300-00008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59" name="Group Box 391" hidden="1">
              <a:extLst>
                <a:ext uri="{63B3BB69-23CF-44E3-9099-C40C66FF867C}">
                  <a14:compatExt spid="_x0000_s84359"/>
                </a:ext>
                <a:ext uri="{FF2B5EF4-FFF2-40B4-BE49-F238E27FC236}">
                  <a16:creationId xmlns:a16="http://schemas.microsoft.com/office/drawing/2014/main" id="{00000000-0008-0000-0300-00008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0" name="Group Box 392" hidden="1">
              <a:extLst>
                <a:ext uri="{63B3BB69-23CF-44E3-9099-C40C66FF867C}">
                  <a14:compatExt spid="_x0000_s84360"/>
                </a:ext>
                <a:ext uri="{FF2B5EF4-FFF2-40B4-BE49-F238E27FC236}">
                  <a16:creationId xmlns:a16="http://schemas.microsoft.com/office/drawing/2014/main" id="{00000000-0008-0000-0300-00008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1" name="Group Box 393" hidden="1">
              <a:extLst>
                <a:ext uri="{63B3BB69-23CF-44E3-9099-C40C66FF867C}">
                  <a14:compatExt spid="_x0000_s84361"/>
                </a:ext>
                <a:ext uri="{FF2B5EF4-FFF2-40B4-BE49-F238E27FC236}">
                  <a16:creationId xmlns:a16="http://schemas.microsoft.com/office/drawing/2014/main" id="{00000000-0008-0000-0300-00008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2" name="Group Box 394" hidden="1">
              <a:extLst>
                <a:ext uri="{63B3BB69-23CF-44E3-9099-C40C66FF867C}">
                  <a14:compatExt spid="_x0000_s84362"/>
                </a:ext>
                <a:ext uri="{FF2B5EF4-FFF2-40B4-BE49-F238E27FC236}">
                  <a16:creationId xmlns:a16="http://schemas.microsoft.com/office/drawing/2014/main" id="{00000000-0008-0000-0300-00008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3" name="Group Box 395" hidden="1">
              <a:extLst>
                <a:ext uri="{63B3BB69-23CF-44E3-9099-C40C66FF867C}">
                  <a14:compatExt spid="_x0000_s84363"/>
                </a:ext>
                <a:ext uri="{FF2B5EF4-FFF2-40B4-BE49-F238E27FC236}">
                  <a16:creationId xmlns:a16="http://schemas.microsoft.com/office/drawing/2014/main" id="{00000000-0008-0000-0300-00008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4" name="Group Box 396" hidden="1">
              <a:extLst>
                <a:ext uri="{63B3BB69-23CF-44E3-9099-C40C66FF867C}">
                  <a14:compatExt spid="_x0000_s84364"/>
                </a:ext>
                <a:ext uri="{FF2B5EF4-FFF2-40B4-BE49-F238E27FC236}">
                  <a16:creationId xmlns:a16="http://schemas.microsoft.com/office/drawing/2014/main" id="{00000000-0008-0000-0300-00008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22</xdr:col>
          <xdr:colOff>160020</xdr:colOff>
          <xdr:row>41</xdr:row>
          <xdr:rowOff>167640</xdr:rowOff>
        </xdr:to>
        <xdr:sp macro="" textlink="">
          <xdr:nvSpPr>
            <xdr:cNvPr id="84365" name="Group Box 397" hidden="1">
              <a:extLst>
                <a:ext uri="{63B3BB69-23CF-44E3-9099-C40C66FF867C}">
                  <a14:compatExt spid="_x0000_s84365"/>
                </a:ext>
                <a:ext uri="{FF2B5EF4-FFF2-40B4-BE49-F238E27FC236}">
                  <a16:creationId xmlns:a16="http://schemas.microsoft.com/office/drawing/2014/main" id="{00000000-0008-0000-0300-00008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6" name="Group Box 398" hidden="1">
              <a:extLst>
                <a:ext uri="{63B3BB69-23CF-44E3-9099-C40C66FF867C}">
                  <a14:compatExt spid="_x0000_s84366"/>
                </a:ext>
                <a:ext uri="{FF2B5EF4-FFF2-40B4-BE49-F238E27FC236}">
                  <a16:creationId xmlns:a16="http://schemas.microsoft.com/office/drawing/2014/main" id="{00000000-0008-0000-0300-00008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7" name="Group Box 399" hidden="1">
              <a:extLst>
                <a:ext uri="{63B3BB69-23CF-44E3-9099-C40C66FF867C}">
                  <a14:compatExt spid="_x0000_s84367"/>
                </a:ext>
                <a:ext uri="{FF2B5EF4-FFF2-40B4-BE49-F238E27FC236}">
                  <a16:creationId xmlns:a16="http://schemas.microsoft.com/office/drawing/2014/main" id="{00000000-0008-0000-0300-00008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8" name="Group Box 400" hidden="1">
              <a:extLst>
                <a:ext uri="{63B3BB69-23CF-44E3-9099-C40C66FF867C}">
                  <a14:compatExt spid="_x0000_s84368"/>
                </a:ext>
                <a:ext uri="{FF2B5EF4-FFF2-40B4-BE49-F238E27FC236}">
                  <a16:creationId xmlns:a16="http://schemas.microsoft.com/office/drawing/2014/main" id="{00000000-0008-0000-0300-00009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69" name="Group Box 401" hidden="1">
              <a:extLst>
                <a:ext uri="{63B3BB69-23CF-44E3-9099-C40C66FF867C}">
                  <a14:compatExt spid="_x0000_s84369"/>
                </a:ext>
                <a:ext uri="{FF2B5EF4-FFF2-40B4-BE49-F238E27FC236}">
                  <a16:creationId xmlns:a16="http://schemas.microsoft.com/office/drawing/2014/main" id="{00000000-0008-0000-0300-00009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0" name="Group Box 402" hidden="1">
              <a:extLst>
                <a:ext uri="{63B3BB69-23CF-44E3-9099-C40C66FF867C}">
                  <a14:compatExt spid="_x0000_s84370"/>
                </a:ext>
                <a:ext uri="{FF2B5EF4-FFF2-40B4-BE49-F238E27FC236}">
                  <a16:creationId xmlns:a16="http://schemas.microsoft.com/office/drawing/2014/main" id="{00000000-0008-0000-0300-00009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1" name="Group Box 403" hidden="1">
              <a:extLst>
                <a:ext uri="{63B3BB69-23CF-44E3-9099-C40C66FF867C}">
                  <a14:compatExt spid="_x0000_s84371"/>
                </a:ext>
                <a:ext uri="{FF2B5EF4-FFF2-40B4-BE49-F238E27FC236}">
                  <a16:creationId xmlns:a16="http://schemas.microsoft.com/office/drawing/2014/main" id="{00000000-0008-0000-0300-00009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2" name="Group Box 404" hidden="1">
              <a:extLst>
                <a:ext uri="{63B3BB69-23CF-44E3-9099-C40C66FF867C}">
                  <a14:compatExt spid="_x0000_s84372"/>
                </a:ext>
                <a:ext uri="{FF2B5EF4-FFF2-40B4-BE49-F238E27FC236}">
                  <a16:creationId xmlns:a16="http://schemas.microsoft.com/office/drawing/2014/main" id="{00000000-0008-0000-0300-00009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22</xdr:col>
          <xdr:colOff>160020</xdr:colOff>
          <xdr:row>42</xdr:row>
          <xdr:rowOff>45720</xdr:rowOff>
        </xdr:to>
        <xdr:sp macro="" textlink="">
          <xdr:nvSpPr>
            <xdr:cNvPr id="84373" name="Group Box 405" hidden="1">
              <a:extLst>
                <a:ext uri="{63B3BB69-23CF-44E3-9099-C40C66FF867C}">
                  <a14:compatExt spid="_x0000_s84373"/>
                </a:ext>
                <a:ext uri="{FF2B5EF4-FFF2-40B4-BE49-F238E27FC236}">
                  <a16:creationId xmlns:a16="http://schemas.microsoft.com/office/drawing/2014/main" id="{00000000-0008-0000-0300-00009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4" name="Group Box 406" hidden="1">
              <a:extLst>
                <a:ext uri="{63B3BB69-23CF-44E3-9099-C40C66FF867C}">
                  <a14:compatExt spid="_x0000_s84374"/>
                </a:ext>
                <a:ext uri="{FF2B5EF4-FFF2-40B4-BE49-F238E27FC236}">
                  <a16:creationId xmlns:a16="http://schemas.microsoft.com/office/drawing/2014/main" id="{00000000-0008-0000-0300-00009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5" name="Group Box 407" hidden="1">
              <a:extLst>
                <a:ext uri="{63B3BB69-23CF-44E3-9099-C40C66FF867C}">
                  <a14:compatExt spid="_x0000_s84375"/>
                </a:ext>
                <a:ext uri="{FF2B5EF4-FFF2-40B4-BE49-F238E27FC236}">
                  <a16:creationId xmlns:a16="http://schemas.microsoft.com/office/drawing/2014/main" id="{00000000-0008-0000-0300-00009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6" name="Group Box 408" hidden="1">
              <a:extLst>
                <a:ext uri="{63B3BB69-23CF-44E3-9099-C40C66FF867C}">
                  <a14:compatExt spid="_x0000_s84376"/>
                </a:ext>
                <a:ext uri="{FF2B5EF4-FFF2-40B4-BE49-F238E27FC236}">
                  <a16:creationId xmlns:a16="http://schemas.microsoft.com/office/drawing/2014/main" id="{00000000-0008-0000-0300-00009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7" name="Group Box 409" hidden="1">
              <a:extLst>
                <a:ext uri="{63B3BB69-23CF-44E3-9099-C40C66FF867C}">
                  <a14:compatExt spid="_x0000_s84377"/>
                </a:ext>
                <a:ext uri="{FF2B5EF4-FFF2-40B4-BE49-F238E27FC236}">
                  <a16:creationId xmlns:a16="http://schemas.microsoft.com/office/drawing/2014/main" id="{00000000-0008-0000-0300-00009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8" name="Group Box 410" hidden="1">
              <a:extLst>
                <a:ext uri="{63B3BB69-23CF-44E3-9099-C40C66FF867C}">
                  <a14:compatExt spid="_x0000_s84378"/>
                </a:ext>
                <a:ext uri="{FF2B5EF4-FFF2-40B4-BE49-F238E27FC236}">
                  <a16:creationId xmlns:a16="http://schemas.microsoft.com/office/drawing/2014/main" id="{00000000-0008-0000-0300-00009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79" name="Group Box 411" hidden="1">
              <a:extLst>
                <a:ext uri="{63B3BB69-23CF-44E3-9099-C40C66FF867C}">
                  <a14:compatExt spid="_x0000_s84379"/>
                </a:ext>
                <a:ext uri="{FF2B5EF4-FFF2-40B4-BE49-F238E27FC236}">
                  <a16:creationId xmlns:a16="http://schemas.microsoft.com/office/drawing/2014/main" id="{00000000-0008-0000-0300-00009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0" name="Group Box 412" hidden="1">
              <a:extLst>
                <a:ext uri="{63B3BB69-23CF-44E3-9099-C40C66FF867C}">
                  <a14:compatExt spid="_x0000_s84380"/>
                </a:ext>
                <a:ext uri="{FF2B5EF4-FFF2-40B4-BE49-F238E27FC236}">
                  <a16:creationId xmlns:a16="http://schemas.microsoft.com/office/drawing/2014/main" id="{00000000-0008-0000-0300-00009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1" name="Group Box 413" hidden="1">
              <a:extLst>
                <a:ext uri="{63B3BB69-23CF-44E3-9099-C40C66FF867C}">
                  <a14:compatExt spid="_x0000_s84381"/>
                </a:ext>
                <a:ext uri="{FF2B5EF4-FFF2-40B4-BE49-F238E27FC236}">
                  <a16:creationId xmlns:a16="http://schemas.microsoft.com/office/drawing/2014/main" id="{00000000-0008-0000-0300-00009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2" name="Group Box 414" hidden="1">
              <a:extLst>
                <a:ext uri="{63B3BB69-23CF-44E3-9099-C40C66FF867C}">
                  <a14:compatExt spid="_x0000_s84382"/>
                </a:ext>
                <a:ext uri="{FF2B5EF4-FFF2-40B4-BE49-F238E27FC236}">
                  <a16:creationId xmlns:a16="http://schemas.microsoft.com/office/drawing/2014/main" id="{00000000-0008-0000-0300-00009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3" name="Group Box 415" hidden="1">
              <a:extLst>
                <a:ext uri="{63B3BB69-23CF-44E3-9099-C40C66FF867C}">
                  <a14:compatExt spid="_x0000_s84383"/>
                </a:ext>
                <a:ext uri="{FF2B5EF4-FFF2-40B4-BE49-F238E27FC236}">
                  <a16:creationId xmlns:a16="http://schemas.microsoft.com/office/drawing/2014/main" id="{00000000-0008-0000-0300-00009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4" name="Group Box 416" hidden="1">
              <a:extLst>
                <a:ext uri="{63B3BB69-23CF-44E3-9099-C40C66FF867C}">
                  <a14:compatExt spid="_x0000_s84384"/>
                </a:ext>
                <a:ext uri="{FF2B5EF4-FFF2-40B4-BE49-F238E27FC236}">
                  <a16:creationId xmlns:a16="http://schemas.microsoft.com/office/drawing/2014/main" id="{00000000-0008-0000-0300-0000A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5" name="Group Box 417" hidden="1">
              <a:extLst>
                <a:ext uri="{63B3BB69-23CF-44E3-9099-C40C66FF867C}">
                  <a14:compatExt spid="_x0000_s84385"/>
                </a:ext>
                <a:ext uri="{FF2B5EF4-FFF2-40B4-BE49-F238E27FC236}">
                  <a16:creationId xmlns:a16="http://schemas.microsoft.com/office/drawing/2014/main" id="{00000000-0008-0000-0300-0000A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6" name="Group Box 418" hidden="1">
              <a:extLst>
                <a:ext uri="{63B3BB69-23CF-44E3-9099-C40C66FF867C}">
                  <a14:compatExt spid="_x0000_s84386"/>
                </a:ext>
                <a:ext uri="{FF2B5EF4-FFF2-40B4-BE49-F238E27FC236}">
                  <a16:creationId xmlns:a16="http://schemas.microsoft.com/office/drawing/2014/main" id="{00000000-0008-0000-0300-0000A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7" name="Group Box 419" hidden="1">
              <a:extLst>
                <a:ext uri="{63B3BB69-23CF-44E3-9099-C40C66FF867C}">
                  <a14:compatExt spid="_x0000_s84387"/>
                </a:ext>
                <a:ext uri="{FF2B5EF4-FFF2-40B4-BE49-F238E27FC236}">
                  <a16:creationId xmlns:a16="http://schemas.microsoft.com/office/drawing/2014/main" id="{00000000-0008-0000-0300-0000A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8" name="Group Box 420" hidden="1">
              <a:extLst>
                <a:ext uri="{63B3BB69-23CF-44E3-9099-C40C66FF867C}">
                  <a14:compatExt spid="_x0000_s84388"/>
                </a:ext>
                <a:ext uri="{FF2B5EF4-FFF2-40B4-BE49-F238E27FC236}">
                  <a16:creationId xmlns:a16="http://schemas.microsoft.com/office/drawing/2014/main" id="{00000000-0008-0000-0300-0000A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89" name="Group Box 421" hidden="1">
              <a:extLst>
                <a:ext uri="{63B3BB69-23CF-44E3-9099-C40C66FF867C}">
                  <a14:compatExt spid="_x0000_s84389"/>
                </a:ext>
                <a:ext uri="{FF2B5EF4-FFF2-40B4-BE49-F238E27FC236}">
                  <a16:creationId xmlns:a16="http://schemas.microsoft.com/office/drawing/2014/main" id="{00000000-0008-0000-0300-0000A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90" name="Group Box 422" hidden="1">
              <a:extLst>
                <a:ext uri="{63B3BB69-23CF-44E3-9099-C40C66FF867C}">
                  <a14:compatExt spid="_x0000_s84390"/>
                </a:ext>
                <a:ext uri="{FF2B5EF4-FFF2-40B4-BE49-F238E27FC236}">
                  <a16:creationId xmlns:a16="http://schemas.microsoft.com/office/drawing/2014/main" id="{00000000-0008-0000-0300-0000A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91" name="Group Box 423" hidden="1">
              <a:extLst>
                <a:ext uri="{63B3BB69-23CF-44E3-9099-C40C66FF867C}">
                  <a14:compatExt spid="_x0000_s84391"/>
                </a:ext>
                <a:ext uri="{FF2B5EF4-FFF2-40B4-BE49-F238E27FC236}">
                  <a16:creationId xmlns:a16="http://schemas.microsoft.com/office/drawing/2014/main" id="{00000000-0008-0000-0300-0000A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92" name="Group Box 424" hidden="1">
              <a:extLst>
                <a:ext uri="{63B3BB69-23CF-44E3-9099-C40C66FF867C}">
                  <a14:compatExt spid="_x0000_s84392"/>
                </a:ext>
                <a:ext uri="{FF2B5EF4-FFF2-40B4-BE49-F238E27FC236}">
                  <a16:creationId xmlns:a16="http://schemas.microsoft.com/office/drawing/2014/main" id="{00000000-0008-0000-0300-0000A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93" name="Group Box 425" hidden="1">
              <a:extLst>
                <a:ext uri="{63B3BB69-23CF-44E3-9099-C40C66FF867C}">
                  <a14:compatExt spid="_x0000_s84393"/>
                </a:ext>
                <a:ext uri="{FF2B5EF4-FFF2-40B4-BE49-F238E27FC236}">
                  <a16:creationId xmlns:a16="http://schemas.microsoft.com/office/drawing/2014/main" id="{00000000-0008-0000-0300-0000A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20</xdr:col>
          <xdr:colOff>53340</xdr:colOff>
          <xdr:row>40</xdr:row>
          <xdr:rowOff>129540</xdr:rowOff>
        </xdr:to>
        <xdr:sp macro="" textlink="">
          <xdr:nvSpPr>
            <xdr:cNvPr id="84394" name="Group Box 426" hidden="1">
              <a:extLst>
                <a:ext uri="{63B3BB69-23CF-44E3-9099-C40C66FF867C}">
                  <a14:compatExt spid="_x0000_s84394"/>
                </a:ext>
                <a:ext uri="{FF2B5EF4-FFF2-40B4-BE49-F238E27FC236}">
                  <a16:creationId xmlns:a16="http://schemas.microsoft.com/office/drawing/2014/main" id="{00000000-0008-0000-0300-0000A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42</xdr:row>
          <xdr:rowOff>45720</xdr:rowOff>
        </xdr:to>
        <xdr:sp macro="" textlink="">
          <xdr:nvSpPr>
            <xdr:cNvPr id="84395" name="Group Box 427" hidden="1">
              <a:extLst>
                <a:ext uri="{63B3BB69-23CF-44E3-9099-C40C66FF867C}">
                  <a14:compatExt spid="_x0000_s84395"/>
                </a:ext>
                <a:ext uri="{FF2B5EF4-FFF2-40B4-BE49-F238E27FC236}">
                  <a16:creationId xmlns:a16="http://schemas.microsoft.com/office/drawing/2014/main" id="{00000000-0008-0000-0300-0000A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396" name="Group Box 428" hidden="1">
              <a:extLst>
                <a:ext uri="{63B3BB69-23CF-44E3-9099-C40C66FF867C}">
                  <a14:compatExt spid="_x0000_s84396"/>
                </a:ext>
                <a:ext uri="{FF2B5EF4-FFF2-40B4-BE49-F238E27FC236}">
                  <a16:creationId xmlns:a16="http://schemas.microsoft.com/office/drawing/2014/main" id="{00000000-0008-0000-0300-0000A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397" name="Group Box 429" hidden="1">
              <a:extLst>
                <a:ext uri="{63B3BB69-23CF-44E3-9099-C40C66FF867C}">
                  <a14:compatExt spid="_x0000_s84397"/>
                </a:ext>
                <a:ext uri="{FF2B5EF4-FFF2-40B4-BE49-F238E27FC236}">
                  <a16:creationId xmlns:a16="http://schemas.microsoft.com/office/drawing/2014/main" id="{00000000-0008-0000-0300-0000A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398" name="Group Box 430" hidden="1">
              <a:extLst>
                <a:ext uri="{63B3BB69-23CF-44E3-9099-C40C66FF867C}">
                  <a14:compatExt spid="_x0000_s84398"/>
                </a:ext>
                <a:ext uri="{FF2B5EF4-FFF2-40B4-BE49-F238E27FC236}">
                  <a16:creationId xmlns:a16="http://schemas.microsoft.com/office/drawing/2014/main" id="{00000000-0008-0000-0300-0000A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399" name="Group Box 431" hidden="1">
              <a:extLst>
                <a:ext uri="{63B3BB69-23CF-44E3-9099-C40C66FF867C}">
                  <a14:compatExt spid="_x0000_s84399"/>
                </a:ext>
                <a:ext uri="{FF2B5EF4-FFF2-40B4-BE49-F238E27FC236}">
                  <a16:creationId xmlns:a16="http://schemas.microsoft.com/office/drawing/2014/main" id="{00000000-0008-0000-0300-0000A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0" name="Group Box 432" hidden="1">
              <a:extLst>
                <a:ext uri="{63B3BB69-23CF-44E3-9099-C40C66FF867C}">
                  <a14:compatExt spid="_x0000_s84400"/>
                </a:ext>
                <a:ext uri="{FF2B5EF4-FFF2-40B4-BE49-F238E27FC236}">
                  <a16:creationId xmlns:a16="http://schemas.microsoft.com/office/drawing/2014/main" id="{00000000-0008-0000-0300-0000B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1" name="Group Box 433" hidden="1">
              <a:extLst>
                <a:ext uri="{63B3BB69-23CF-44E3-9099-C40C66FF867C}">
                  <a14:compatExt spid="_x0000_s84401"/>
                </a:ext>
                <a:ext uri="{FF2B5EF4-FFF2-40B4-BE49-F238E27FC236}">
                  <a16:creationId xmlns:a16="http://schemas.microsoft.com/office/drawing/2014/main" id="{00000000-0008-0000-0300-0000B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2" name="Group Box 434" hidden="1">
              <a:extLst>
                <a:ext uri="{63B3BB69-23CF-44E3-9099-C40C66FF867C}">
                  <a14:compatExt spid="_x0000_s84402"/>
                </a:ext>
                <a:ext uri="{FF2B5EF4-FFF2-40B4-BE49-F238E27FC236}">
                  <a16:creationId xmlns:a16="http://schemas.microsoft.com/office/drawing/2014/main" id="{00000000-0008-0000-0300-0000B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22</xdr:col>
          <xdr:colOff>160020</xdr:colOff>
          <xdr:row>42</xdr:row>
          <xdr:rowOff>45720</xdr:rowOff>
        </xdr:to>
        <xdr:sp macro="" textlink="">
          <xdr:nvSpPr>
            <xdr:cNvPr id="84403" name="Group Box 435" hidden="1">
              <a:extLst>
                <a:ext uri="{63B3BB69-23CF-44E3-9099-C40C66FF867C}">
                  <a14:compatExt spid="_x0000_s84403"/>
                </a:ext>
                <a:ext uri="{FF2B5EF4-FFF2-40B4-BE49-F238E27FC236}">
                  <a16:creationId xmlns:a16="http://schemas.microsoft.com/office/drawing/2014/main" id="{00000000-0008-0000-0300-0000B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4" name="Group Box 436" hidden="1">
              <a:extLst>
                <a:ext uri="{63B3BB69-23CF-44E3-9099-C40C66FF867C}">
                  <a14:compatExt spid="_x0000_s84404"/>
                </a:ext>
                <a:ext uri="{FF2B5EF4-FFF2-40B4-BE49-F238E27FC236}">
                  <a16:creationId xmlns:a16="http://schemas.microsoft.com/office/drawing/2014/main" id="{00000000-0008-0000-0300-0000B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5" name="Group Box 437" hidden="1">
              <a:extLst>
                <a:ext uri="{63B3BB69-23CF-44E3-9099-C40C66FF867C}">
                  <a14:compatExt spid="_x0000_s84405"/>
                </a:ext>
                <a:ext uri="{FF2B5EF4-FFF2-40B4-BE49-F238E27FC236}">
                  <a16:creationId xmlns:a16="http://schemas.microsoft.com/office/drawing/2014/main" id="{00000000-0008-0000-0300-0000B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6" name="Group Box 438" hidden="1">
              <a:extLst>
                <a:ext uri="{63B3BB69-23CF-44E3-9099-C40C66FF867C}">
                  <a14:compatExt spid="_x0000_s84406"/>
                </a:ext>
                <a:ext uri="{FF2B5EF4-FFF2-40B4-BE49-F238E27FC236}">
                  <a16:creationId xmlns:a16="http://schemas.microsoft.com/office/drawing/2014/main" id="{00000000-0008-0000-0300-0000B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7" name="Group Box 439" hidden="1">
              <a:extLst>
                <a:ext uri="{63B3BB69-23CF-44E3-9099-C40C66FF867C}">
                  <a14:compatExt spid="_x0000_s84407"/>
                </a:ext>
                <a:ext uri="{FF2B5EF4-FFF2-40B4-BE49-F238E27FC236}">
                  <a16:creationId xmlns:a16="http://schemas.microsoft.com/office/drawing/2014/main" id="{00000000-0008-0000-0300-0000B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8" name="Group Box 440" hidden="1">
              <a:extLst>
                <a:ext uri="{63B3BB69-23CF-44E3-9099-C40C66FF867C}">
                  <a14:compatExt spid="_x0000_s84408"/>
                </a:ext>
                <a:ext uri="{FF2B5EF4-FFF2-40B4-BE49-F238E27FC236}">
                  <a16:creationId xmlns:a16="http://schemas.microsoft.com/office/drawing/2014/main" id="{00000000-0008-0000-0300-0000B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09" name="Group Box 441" hidden="1">
              <a:extLst>
                <a:ext uri="{63B3BB69-23CF-44E3-9099-C40C66FF867C}">
                  <a14:compatExt spid="_x0000_s84409"/>
                </a:ext>
                <a:ext uri="{FF2B5EF4-FFF2-40B4-BE49-F238E27FC236}">
                  <a16:creationId xmlns:a16="http://schemas.microsoft.com/office/drawing/2014/main" id="{00000000-0008-0000-0300-0000B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0" name="Group Box 442" hidden="1">
              <a:extLst>
                <a:ext uri="{63B3BB69-23CF-44E3-9099-C40C66FF867C}">
                  <a14:compatExt spid="_x0000_s84410"/>
                </a:ext>
                <a:ext uri="{FF2B5EF4-FFF2-40B4-BE49-F238E27FC236}">
                  <a16:creationId xmlns:a16="http://schemas.microsoft.com/office/drawing/2014/main" id="{00000000-0008-0000-0300-0000B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42</xdr:row>
          <xdr:rowOff>45720</xdr:rowOff>
        </xdr:to>
        <xdr:sp macro="" textlink="">
          <xdr:nvSpPr>
            <xdr:cNvPr id="84411" name="Group Box 443" hidden="1">
              <a:extLst>
                <a:ext uri="{63B3BB69-23CF-44E3-9099-C40C66FF867C}">
                  <a14:compatExt spid="_x0000_s84411"/>
                </a:ext>
                <a:ext uri="{FF2B5EF4-FFF2-40B4-BE49-F238E27FC236}">
                  <a16:creationId xmlns:a16="http://schemas.microsoft.com/office/drawing/2014/main" id="{00000000-0008-0000-0300-0000B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2" name="Group Box 444" hidden="1">
              <a:extLst>
                <a:ext uri="{63B3BB69-23CF-44E3-9099-C40C66FF867C}">
                  <a14:compatExt spid="_x0000_s84412"/>
                </a:ext>
                <a:ext uri="{FF2B5EF4-FFF2-40B4-BE49-F238E27FC236}">
                  <a16:creationId xmlns:a16="http://schemas.microsoft.com/office/drawing/2014/main" id="{00000000-0008-0000-0300-0000B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3" name="Group Box 445" hidden="1">
              <a:extLst>
                <a:ext uri="{63B3BB69-23CF-44E3-9099-C40C66FF867C}">
                  <a14:compatExt spid="_x0000_s84413"/>
                </a:ext>
                <a:ext uri="{FF2B5EF4-FFF2-40B4-BE49-F238E27FC236}">
                  <a16:creationId xmlns:a16="http://schemas.microsoft.com/office/drawing/2014/main" id="{00000000-0008-0000-0300-0000B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4" name="Group Box 446" hidden="1">
              <a:extLst>
                <a:ext uri="{63B3BB69-23CF-44E3-9099-C40C66FF867C}">
                  <a14:compatExt spid="_x0000_s84414"/>
                </a:ext>
                <a:ext uri="{FF2B5EF4-FFF2-40B4-BE49-F238E27FC236}">
                  <a16:creationId xmlns:a16="http://schemas.microsoft.com/office/drawing/2014/main" id="{00000000-0008-0000-0300-0000B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5" name="Group Box 447" hidden="1">
              <a:extLst>
                <a:ext uri="{63B3BB69-23CF-44E3-9099-C40C66FF867C}">
                  <a14:compatExt spid="_x0000_s84415"/>
                </a:ext>
                <a:ext uri="{FF2B5EF4-FFF2-40B4-BE49-F238E27FC236}">
                  <a16:creationId xmlns:a16="http://schemas.microsoft.com/office/drawing/2014/main" id="{00000000-0008-0000-0300-0000B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6" name="Group Box 448" hidden="1">
              <a:extLst>
                <a:ext uri="{63B3BB69-23CF-44E3-9099-C40C66FF867C}">
                  <a14:compatExt spid="_x0000_s84416"/>
                </a:ext>
                <a:ext uri="{FF2B5EF4-FFF2-40B4-BE49-F238E27FC236}">
                  <a16:creationId xmlns:a16="http://schemas.microsoft.com/office/drawing/2014/main" id="{00000000-0008-0000-0300-0000C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7" name="Group Box 449" hidden="1">
              <a:extLst>
                <a:ext uri="{63B3BB69-23CF-44E3-9099-C40C66FF867C}">
                  <a14:compatExt spid="_x0000_s84417"/>
                </a:ext>
                <a:ext uri="{FF2B5EF4-FFF2-40B4-BE49-F238E27FC236}">
                  <a16:creationId xmlns:a16="http://schemas.microsoft.com/office/drawing/2014/main" id="{00000000-0008-0000-0300-0000C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18" name="Group Box 450" hidden="1">
              <a:extLst>
                <a:ext uri="{63B3BB69-23CF-44E3-9099-C40C66FF867C}">
                  <a14:compatExt spid="_x0000_s84418"/>
                </a:ext>
                <a:ext uri="{FF2B5EF4-FFF2-40B4-BE49-F238E27FC236}">
                  <a16:creationId xmlns:a16="http://schemas.microsoft.com/office/drawing/2014/main" id="{00000000-0008-0000-0300-0000C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42</xdr:row>
          <xdr:rowOff>167640</xdr:rowOff>
        </xdr:to>
        <xdr:sp macro="" textlink="">
          <xdr:nvSpPr>
            <xdr:cNvPr id="84419" name="Group Box 451" hidden="1">
              <a:extLst>
                <a:ext uri="{63B3BB69-23CF-44E3-9099-C40C66FF867C}">
                  <a14:compatExt spid="_x0000_s84419"/>
                </a:ext>
                <a:ext uri="{FF2B5EF4-FFF2-40B4-BE49-F238E27FC236}">
                  <a16:creationId xmlns:a16="http://schemas.microsoft.com/office/drawing/2014/main" id="{00000000-0008-0000-0300-0000C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0" name="Group Box 452" hidden="1">
              <a:extLst>
                <a:ext uri="{63B3BB69-23CF-44E3-9099-C40C66FF867C}">
                  <a14:compatExt spid="_x0000_s84420"/>
                </a:ext>
                <a:ext uri="{FF2B5EF4-FFF2-40B4-BE49-F238E27FC236}">
                  <a16:creationId xmlns:a16="http://schemas.microsoft.com/office/drawing/2014/main" id="{00000000-0008-0000-0300-0000C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1" name="Group Box 453" hidden="1">
              <a:extLst>
                <a:ext uri="{63B3BB69-23CF-44E3-9099-C40C66FF867C}">
                  <a14:compatExt spid="_x0000_s84421"/>
                </a:ext>
                <a:ext uri="{FF2B5EF4-FFF2-40B4-BE49-F238E27FC236}">
                  <a16:creationId xmlns:a16="http://schemas.microsoft.com/office/drawing/2014/main" id="{00000000-0008-0000-0300-0000C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2" name="Group Box 454" hidden="1">
              <a:extLst>
                <a:ext uri="{63B3BB69-23CF-44E3-9099-C40C66FF867C}">
                  <a14:compatExt spid="_x0000_s84422"/>
                </a:ext>
                <a:ext uri="{FF2B5EF4-FFF2-40B4-BE49-F238E27FC236}">
                  <a16:creationId xmlns:a16="http://schemas.microsoft.com/office/drawing/2014/main" id="{00000000-0008-0000-0300-0000C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3" name="Group Box 455" hidden="1">
              <a:extLst>
                <a:ext uri="{63B3BB69-23CF-44E3-9099-C40C66FF867C}">
                  <a14:compatExt spid="_x0000_s84423"/>
                </a:ext>
                <a:ext uri="{FF2B5EF4-FFF2-40B4-BE49-F238E27FC236}">
                  <a16:creationId xmlns:a16="http://schemas.microsoft.com/office/drawing/2014/main" id="{00000000-0008-0000-0300-0000C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4" name="Group Box 456" hidden="1">
              <a:extLst>
                <a:ext uri="{63B3BB69-23CF-44E3-9099-C40C66FF867C}">
                  <a14:compatExt spid="_x0000_s84424"/>
                </a:ext>
                <a:ext uri="{FF2B5EF4-FFF2-40B4-BE49-F238E27FC236}">
                  <a16:creationId xmlns:a16="http://schemas.microsoft.com/office/drawing/2014/main" id="{00000000-0008-0000-0300-0000C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5" name="Group Box 457" hidden="1">
              <a:extLst>
                <a:ext uri="{63B3BB69-23CF-44E3-9099-C40C66FF867C}">
                  <a14:compatExt spid="_x0000_s84425"/>
                </a:ext>
                <a:ext uri="{FF2B5EF4-FFF2-40B4-BE49-F238E27FC236}">
                  <a16:creationId xmlns:a16="http://schemas.microsoft.com/office/drawing/2014/main" id="{00000000-0008-0000-0300-0000C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6" name="Group Box 458" hidden="1">
              <a:extLst>
                <a:ext uri="{63B3BB69-23CF-44E3-9099-C40C66FF867C}">
                  <a14:compatExt spid="_x0000_s84426"/>
                </a:ext>
                <a:ext uri="{FF2B5EF4-FFF2-40B4-BE49-F238E27FC236}">
                  <a16:creationId xmlns:a16="http://schemas.microsoft.com/office/drawing/2014/main" id="{00000000-0008-0000-0300-0000C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22</xdr:col>
          <xdr:colOff>160020</xdr:colOff>
          <xdr:row>43</xdr:row>
          <xdr:rowOff>167640</xdr:rowOff>
        </xdr:to>
        <xdr:sp macro="" textlink="">
          <xdr:nvSpPr>
            <xdr:cNvPr id="84427" name="Group Box 459" hidden="1">
              <a:extLst>
                <a:ext uri="{63B3BB69-23CF-44E3-9099-C40C66FF867C}">
                  <a14:compatExt spid="_x0000_s84427"/>
                </a:ext>
                <a:ext uri="{FF2B5EF4-FFF2-40B4-BE49-F238E27FC236}">
                  <a16:creationId xmlns:a16="http://schemas.microsoft.com/office/drawing/2014/main" id="{00000000-0008-0000-0300-0000C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8" name="Group Box 460" hidden="1">
              <a:extLst>
                <a:ext uri="{63B3BB69-23CF-44E3-9099-C40C66FF867C}">
                  <a14:compatExt spid="_x0000_s84428"/>
                </a:ext>
                <a:ext uri="{FF2B5EF4-FFF2-40B4-BE49-F238E27FC236}">
                  <a16:creationId xmlns:a16="http://schemas.microsoft.com/office/drawing/2014/main" id="{00000000-0008-0000-0300-0000C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29" name="Group Box 461" hidden="1">
              <a:extLst>
                <a:ext uri="{63B3BB69-23CF-44E3-9099-C40C66FF867C}">
                  <a14:compatExt spid="_x0000_s84429"/>
                </a:ext>
                <a:ext uri="{FF2B5EF4-FFF2-40B4-BE49-F238E27FC236}">
                  <a16:creationId xmlns:a16="http://schemas.microsoft.com/office/drawing/2014/main" id="{00000000-0008-0000-0300-0000C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0" name="Group Box 462" hidden="1">
              <a:extLst>
                <a:ext uri="{63B3BB69-23CF-44E3-9099-C40C66FF867C}">
                  <a14:compatExt spid="_x0000_s84430"/>
                </a:ext>
                <a:ext uri="{FF2B5EF4-FFF2-40B4-BE49-F238E27FC236}">
                  <a16:creationId xmlns:a16="http://schemas.microsoft.com/office/drawing/2014/main" id="{00000000-0008-0000-0300-0000C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1" name="Group Box 463" hidden="1">
              <a:extLst>
                <a:ext uri="{63B3BB69-23CF-44E3-9099-C40C66FF867C}">
                  <a14:compatExt spid="_x0000_s84431"/>
                </a:ext>
                <a:ext uri="{FF2B5EF4-FFF2-40B4-BE49-F238E27FC236}">
                  <a16:creationId xmlns:a16="http://schemas.microsoft.com/office/drawing/2014/main" id="{00000000-0008-0000-0300-0000C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2" name="Group Box 464" hidden="1">
              <a:extLst>
                <a:ext uri="{63B3BB69-23CF-44E3-9099-C40C66FF867C}">
                  <a14:compatExt spid="_x0000_s84432"/>
                </a:ext>
                <a:ext uri="{FF2B5EF4-FFF2-40B4-BE49-F238E27FC236}">
                  <a16:creationId xmlns:a16="http://schemas.microsoft.com/office/drawing/2014/main" id="{00000000-0008-0000-0300-0000D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3" name="Group Box 465" hidden="1">
              <a:extLst>
                <a:ext uri="{63B3BB69-23CF-44E3-9099-C40C66FF867C}">
                  <a14:compatExt spid="_x0000_s84433"/>
                </a:ext>
                <a:ext uri="{FF2B5EF4-FFF2-40B4-BE49-F238E27FC236}">
                  <a16:creationId xmlns:a16="http://schemas.microsoft.com/office/drawing/2014/main" id="{00000000-0008-0000-0300-0000D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4" name="Group Box 466" hidden="1">
              <a:extLst>
                <a:ext uri="{63B3BB69-23CF-44E3-9099-C40C66FF867C}">
                  <a14:compatExt spid="_x0000_s84434"/>
                </a:ext>
                <a:ext uri="{FF2B5EF4-FFF2-40B4-BE49-F238E27FC236}">
                  <a16:creationId xmlns:a16="http://schemas.microsoft.com/office/drawing/2014/main" id="{00000000-0008-0000-0300-0000D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42</xdr:row>
          <xdr:rowOff>45720</xdr:rowOff>
        </xdr:to>
        <xdr:sp macro="" textlink="">
          <xdr:nvSpPr>
            <xdr:cNvPr id="84435" name="Group Box 467" hidden="1">
              <a:extLst>
                <a:ext uri="{63B3BB69-23CF-44E3-9099-C40C66FF867C}">
                  <a14:compatExt spid="_x0000_s84435"/>
                </a:ext>
                <a:ext uri="{FF2B5EF4-FFF2-40B4-BE49-F238E27FC236}">
                  <a16:creationId xmlns:a16="http://schemas.microsoft.com/office/drawing/2014/main" id="{00000000-0008-0000-0300-0000D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6" name="Group Box 468" hidden="1">
              <a:extLst>
                <a:ext uri="{63B3BB69-23CF-44E3-9099-C40C66FF867C}">
                  <a14:compatExt spid="_x0000_s84436"/>
                </a:ext>
                <a:ext uri="{FF2B5EF4-FFF2-40B4-BE49-F238E27FC236}">
                  <a16:creationId xmlns:a16="http://schemas.microsoft.com/office/drawing/2014/main" id="{00000000-0008-0000-0300-0000D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7" name="Group Box 469" hidden="1">
              <a:extLst>
                <a:ext uri="{63B3BB69-23CF-44E3-9099-C40C66FF867C}">
                  <a14:compatExt spid="_x0000_s84437"/>
                </a:ext>
                <a:ext uri="{FF2B5EF4-FFF2-40B4-BE49-F238E27FC236}">
                  <a16:creationId xmlns:a16="http://schemas.microsoft.com/office/drawing/2014/main" id="{00000000-0008-0000-0300-0000D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8" name="Group Box 470" hidden="1">
              <a:extLst>
                <a:ext uri="{63B3BB69-23CF-44E3-9099-C40C66FF867C}">
                  <a14:compatExt spid="_x0000_s84438"/>
                </a:ext>
                <a:ext uri="{FF2B5EF4-FFF2-40B4-BE49-F238E27FC236}">
                  <a16:creationId xmlns:a16="http://schemas.microsoft.com/office/drawing/2014/main" id="{00000000-0008-0000-0300-0000D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39" name="Group Box 471" hidden="1">
              <a:extLst>
                <a:ext uri="{63B3BB69-23CF-44E3-9099-C40C66FF867C}">
                  <a14:compatExt spid="_x0000_s84439"/>
                </a:ext>
                <a:ext uri="{FF2B5EF4-FFF2-40B4-BE49-F238E27FC236}">
                  <a16:creationId xmlns:a16="http://schemas.microsoft.com/office/drawing/2014/main" id="{00000000-0008-0000-0300-0000D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0" name="Group Box 472" hidden="1">
              <a:extLst>
                <a:ext uri="{63B3BB69-23CF-44E3-9099-C40C66FF867C}">
                  <a14:compatExt spid="_x0000_s84440"/>
                </a:ext>
                <a:ext uri="{FF2B5EF4-FFF2-40B4-BE49-F238E27FC236}">
                  <a16:creationId xmlns:a16="http://schemas.microsoft.com/office/drawing/2014/main" id="{00000000-0008-0000-0300-0000D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1" name="Group Box 473" hidden="1">
              <a:extLst>
                <a:ext uri="{63B3BB69-23CF-44E3-9099-C40C66FF867C}">
                  <a14:compatExt spid="_x0000_s84441"/>
                </a:ext>
                <a:ext uri="{FF2B5EF4-FFF2-40B4-BE49-F238E27FC236}">
                  <a16:creationId xmlns:a16="http://schemas.microsoft.com/office/drawing/2014/main" id="{00000000-0008-0000-0300-0000D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2" name="Group Box 474" hidden="1">
              <a:extLst>
                <a:ext uri="{63B3BB69-23CF-44E3-9099-C40C66FF867C}">
                  <a14:compatExt spid="_x0000_s84442"/>
                </a:ext>
                <a:ext uri="{FF2B5EF4-FFF2-40B4-BE49-F238E27FC236}">
                  <a16:creationId xmlns:a16="http://schemas.microsoft.com/office/drawing/2014/main" id="{00000000-0008-0000-0300-0000D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42</xdr:row>
          <xdr:rowOff>167640</xdr:rowOff>
        </xdr:to>
        <xdr:sp macro="" textlink="">
          <xdr:nvSpPr>
            <xdr:cNvPr id="84443" name="Group Box 475" hidden="1">
              <a:extLst>
                <a:ext uri="{63B3BB69-23CF-44E3-9099-C40C66FF867C}">
                  <a14:compatExt spid="_x0000_s84443"/>
                </a:ext>
                <a:ext uri="{FF2B5EF4-FFF2-40B4-BE49-F238E27FC236}">
                  <a16:creationId xmlns:a16="http://schemas.microsoft.com/office/drawing/2014/main" id="{00000000-0008-0000-0300-0000D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4" name="Group Box 476" hidden="1">
              <a:extLst>
                <a:ext uri="{63B3BB69-23CF-44E3-9099-C40C66FF867C}">
                  <a14:compatExt spid="_x0000_s84444"/>
                </a:ext>
                <a:ext uri="{FF2B5EF4-FFF2-40B4-BE49-F238E27FC236}">
                  <a16:creationId xmlns:a16="http://schemas.microsoft.com/office/drawing/2014/main" id="{00000000-0008-0000-0300-0000D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5" name="Group Box 477" hidden="1">
              <a:extLst>
                <a:ext uri="{63B3BB69-23CF-44E3-9099-C40C66FF867C}">
                  <a14:compatExt spid="_x0000_s84445"/>
                </a:ext>
                <a:ext uri="{FF2B5EF4-FFF2-40B4-BE49-F238E27FC236}">
                  <a16:creationId xmlns:a16="http://schemas.microsoft.com/office/drawing/2014/main" id="{00000000-0008-0000-0300-0000D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6" name="Group Box 478" hidden="1">
              <a:extLst>
                <a:ext uri="{63B3BB69-23CF-44E3-9099-C40C66FF867C}">
                  <a14:compatExt spid="_x0000_s84446"/>
                </a:ext>
                <a:ext uri="{FF2B5EF4-FFF2-40B4-BE49-F238E27FC236}">
                  <a16:creationId xmlns:a16="http://schemas.microsoft.com/office/drawing/2014/main" id="{00000000-0008-0000-0300-0000D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7" name="Group Box 479" hidden="1">
              <a:extLst>
                <a:ext uri="{63B3BB69-23CF-44E3-9099-C40C66FF867C}">
                  <a14:compatExt spid="_x0000_s84447"/>
                </a:ext>
                <a:ext uri="{FF2B5EF4-FFF2-40B4-BE49-F238E27FC236}">
                  <a16:creationId xmlns:a16="http://schemas.microsoft.com/office/drawing/2014/main" id="{00000000-0008-0000-0300-0000D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8" name="Group Box 480" hidden="1">
              <a:extLst>
                <a:ext uri="{63B3BB69-23CF-44E3-9099-C40C66FF867C}">
                  <a14:compatExt spid="_x0000_s84448"/>
                </a:ext>
                <a:ext uri="{FF2B5EF4-FFF2-40B4-BE49-F238E27FC236}">
                  <a16:creationId xmlns:a16="http://schemas.microsoft.com/office/drawing/2014/main" id="{00000000-0008-0000-0300-0000E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49" name="Group Box 481" hidden="1">
              <a:extLst>
                <a:ext uri="{63B3BB69-23CF-44E3-9099-C40C66FF867C}">
                  <a14:compatExt spid="_x0000_s84449"/>
                </a:ext>
                <a:ext uri="{FF2B5EF4-FFF2-40B4-BE49-F238E27FC236}">
                  <a16:creationId xmlns:a16="http://schemas.microsoft.com/office/drawing/2014/main" id="{00000000-0008-0000-0300-0000E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0" name="Group Box 482" hidden="1">
              <a:extLst>
                <a:ext uri="{63B3BB69-23CF-44E3-9099-C40C66FF867C}">
                  <a14:compatExt spid="_x0000_s84450"/>
                </a:ext>
                <a:ext uri="{FF2B5EF4-FFF2-40B4-BE49-F238E27FC236}">
                  <a16:creationId xmlns:a16="http://schemas.microsoft.com/office/drawing/2014/main" id="{00000000-0008-0000-0300-0000E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1" name="Group Box 483" hidden="1">
              <a:extLst>
                <a:ext uri="{63B3BB69-23CF-44E3-9099-C40C66FF867C}">
                  <a14:compatExt spid="_x0000_s84451"/>
                </a:ext>
                <a:ext uri="{FF2B5EF4-FFF2-40B4-BE49-F238E27FC236}">
                  <a16:creationId xmlns:a16="http://schemas.microsoft.com/office/drawing/2014/main" id="{00000000-0008-0000-0300-0000E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2" name="Group Box 484" hidden="1">
              <a:extLst>
                <a:ext uri="{63B3BB69-23CF-44E3-9099-C40C66FF867C}">
                  <a14:compatExt spid="_x0000_s84452"/>
                </a:ext>
                <a:ext uri="{FF2B5EF4-FFF2-40B4-BE49-F238E27FC236}">
                  <a16:creationId xmlns:a16="http://schemas.microsoft.com/office/drawing/2014/main" id="{00000000-0008-0000-0300-0000E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3" name="Group Box 485" hidden="1">
              <a:extLst>
                <a:ext uri="{63B3BB69-23CF-44E3-9099-C40C66FF867C}">
                  <a14:compatExt spid="_x0000_s84453"/>
                </a:ext>
                <a:ext uri="{FF2B5EF4-FFF2-40B4-BE49-F238E27FC236}">
                  <a16:creationId xmlns:a16="http://schemas.microsoft.com/office/drawing/2014/main" id="{00000000-0008-0000-0300-0000E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4" name="Group Box 486" hidden="1">
              <a:extLst>
                <a:ext uri="{63B3BB69-23CF-44E3-9099-C40C66FF867C}">
                  <a14:compatExt spid="_x0000_s84454"/>
                </a:ext>
                <a:ext uri="{FF2B5EF4-FFF2-40B4-BE49-F238E27FC236}">
                  <a16:creationId xmlns:a16="http://schemas.microsoft.com/office/drawing/2014/main" id="{00000000-0008-0000-0300-0000E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5" name="Group Box 487" hidden="1">
              <a:extLst>
                <a:ext uri="{63B3BB69-23CF-44E3-9099-C40C66FF867C}">
                  <a14:compatExt spid="_x0000_s84455"/>
                </a:ext>
                <a:ext uri="{FF2B5EF4-FFF2-40B4-BE49-F238E27FC236}">
                  <a16:creationId xmlns:a16="http://schemas.microsoft.com/office/drawing/2014/main" id="{00000000-0008-0000-0300-0000E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6" name="Group Box 488" hidden="1">
              <a:extLst>
                <a:ext uri="{63B3BB69-23CF-44E3-9099-C40C66FF867C}">
                  <a14:compatExt spid="_x0000_s84456"/>
                </a:ext>
                <a:ext uri="{FF2B5EF4-FFF2-40B4-BE49-F238E27FC236}">
                  <a16:creationId xmlns:a16="http://schemas.microsoft.com/office/drawing/2014/main" id="{00000000-0008-0000-0300-0000E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7" name="Group Box 489" hidden="1">
              <a:extLst>
                <a:ext uri="{63B3BB69-23CF-44E3-9099-C40C66FF867C}">
                  <a14:compatExt spid="_x0000_s84457"/>
                </a:ext>
                <a:ext uri="{FF2B5EF4-FFF2-40B4-BE49-F238E27FC236}">
                  <a16:creationId xmlns:a16="http://schemas.microsoft.com/office/drawing/2014/main" id="{00000000-0008-0000-0300-0000E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22</xdr:col>
          <xdr:colOff>160020</xdr:colOff>
          <xdr:row>42</xdr:row>
          <xdr:rowOff>167640</xdr:rowOff>
        </xdr:to>
        <xdr:sp macro="" textlink="">
          <xdr:nvSpPr>
            <xdr:cNvPr id="84458" name="Group Box 490" hidden="1">
              <a:extLst>
                <a:ext uri="{63B3BB69-23CF-44E3-9099-C40C66FF867C}">
                  <a14:compatExt spid="_x0000_s84458"/>
                </a:ext>
                <a:ext uri="{FF2B5EF4-FFF2-40B4-BE49-F238E27FC236}">
                  <a16:creationId xmlns:a16="http://schemas.microsoft.com/office/drawing/2014/main" id="{00000000-0008-0000-0300-0000E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59" name="Group Box 491" hidden="1">
              <a:extLst>
                <a:ext uri="{63B3BB69-23CF-44E3-9099-C40C66FF867C}">
                  <a14:compatExt spid="_x0000_s84459"/>
                </a:ext>
                <a:ext uri="{FF2B5EF4-FFF2-40B4-BE49-F238E27FC236}">
                  <a16:creationId xmlns:a16="http://schemas.microsoft.com/office/drawing/2014/main" id="{00000000-0008-0000-0300-0000E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0" name="Group Box 492" hidden="1">
              <a:extLst>
                <a:ext uri="{63B3BB69-23CF-44E3-9099-C40C66FF867C}">
                  <a14:compatExt spid="_x0000_s84460"/>
                </a:ext>
                <a:ext uri="{FF2B5EF4-FFF2-40B4-BE49-F238E27FC236}">
                  <a16:creationId xmlns:a16="http://schemas.microsoft.com/office/drawing/2014/main" id="{00000000-0008-0000-0300-0000E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1" name="Group Box 493" hidden="1">
              <a:extLst>
                <a:ext uri="{63B3BB69-23CF-44E3-9099-C40C66FF867C}">
                  <a14:compatExt spid="_x0000_s84461"/>
                </a:ext>
                <a:ext uri="{FF2B5EF4-FFF2-40B4-BE49-F238E27FC236}">
                  <a16:creationId xmlns:a16="http://schemas.microsoft.com/office/drawing/2014/main" id="{00000000-0008-0000-0300-0000E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2" name="Group Box 494" hidden="1">
              <a:extLst>
                <a:ext uri="{63B3BB69-23CF-44E3-9099-C40C66FF867C}">
                  <a14:compatExt spid="_x0000_s84462"/>
                </a:ext>
                <a:ext uri="{FF2B5EF4-FFF2-40B4-BE49-F238E27FC236}">
                  <a16:creationId xmlns:a16="http://schemas.microsoft.com/office/drawing/2014/main" id="{00000000-0008-0000-0300-0000E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3" name="Group Box 495" hidden="1">
              <a:extLst>
                <a:ext uri="{63B3BB69-23CF-44E3-9099-C40C66FF867C}">
                  <a14:compatExt spid="_x0000_s84463"/>
                </a:ext>
                <a:ext uri="{FF2B5EF4-FFF2-40B4-BE49-F238E27FC236}">
                  <a16:creationId xmlns:a16="http://schemas.microsoft.com/office/drawing/2014/main" id="{00000000-0008-0000-0300-0000E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4" name="Group Box 496" hidden="1">
              <a:extLst>
                <a:ext uri="{63B3BB69-23CF-44E3-9099-C40C66FF867C}">
                  <a14:compatExt spid="_x0000_s84464"/>
                </a:ext>
                <a:ext uri="{FF2B5EF4-FFF2-40B4-BE49-F238E27FC236}">
                  <a16:creationId xmlns:a16="http://schemas.microsoft.com/office/drawing/2014/main" id="{00000000-0008-0000-0300-0000F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5" name="Group Box 497" hidden="1">
              <a:extLst>
                <a:ext uri="{63B3BB69-23CF-44E3-9099-C40C66FF867C}">
                  <a14:compatExt spid="_x0000_s84465"/>
                </a:ext>
                <a:ext uri="{FF2B5EF4-FFF2-40B4-BE49-F238E27FC236}">
                  <a16:creationId xmlns:a16="http://schemas.microsoft.com/office/drawing/2014/main" id="{00000000-0008-0000-0300-0000F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22</xdr:col>
          <xdr:colOff>160020</xdr:colOff>
          <xdr:row>43</xdr:row>
          <xdr:rowOff>45720</xdr:rowOff>
        </xdr:to>
        <xdr:sp macro="" textlink="">
          <xdr:nvSpPr>
            <xdr:cNvPr id="84466" name="Group Box 498" hidden="1">
              <a:extLst>
                <a:ext uri="{63B3BB69-23CF-44E3-9099-C40C66FF867C}">
                  <a14:compatExt spid="_x0000_s84466"/>
                </a:ext>
                <a:ext uri="{FF2B5EF4-FFF2-40B4-BE49-F238E27FC236}">
                  <a16:creationId xmlns:a16="http://schemas.microsoft.com/office/drawing/2014/main" id="{00000000-0008-0000-0300-0000F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7" name="Group Box 499" hidden="1">
              <a:extLst>
                <a:ext uri="{63B3BB69-23CF-44E3-9099-C40C66FF867C}">
                  <a14:compatExt spid="_x0000_s84467"/>
                </a:ext>
                <a:ext uri="{FF2B5EF4-FFF2-40B4-BE49-F238E27FC236}">
                  <a16:creationId xmlns:a16="http://schemas.microsoft.com/office/drawing/2014/main" id="{00000000-0008-0000-0300-0000F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8" name="Group Box 500" hidden="1">
              <a:extLst>
                <a:ext uri="{63B3BB69-23CF-44E3-9099-C40C66FF867C}">
                  <a14:compatExt spid="_x0000_s84468"/>
                </a:ext>
                <a:ext uri="{FF2B5EF4-FFF2-40B4-BE49-F238E27FC236}">
                  <a16:creationId xmlns:a16="http://schemas.microsoft.com/office/drawing/2014/main" id="{00000000-0008-0000-0300-0000F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69" name="Group Box 501" hidden="1">
              <a:extLst>
                <a:ext uri="{63B3BB69-23CF-44E3-9099-C40C66FF867C}">
                  <a14:compatExt spid="_x0000_s84469"/>
                </a:ext>
                <a:ext uri="{FF2B5EF4-FFF2-40B4-BE49-F238E27FC236}">
                  <a16:creationId xmlns:a16="http://schemas.microsoft.com/office/drawing/2014/main" id="{00000000-0008-0000-0300-0000F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0" name="Group Box 502" hidden="1">
              <a:extLst>
                <a:ext uri="{63B3BB69-23CF-44E3-9099-C40C66FF867C}">
                  <a14:compatExt spid="_x0000_s84470"/>
                </a:ext>
                <a:ext uri="{FF2B5EF4-FFF2-40B4-BE49-F238E27FC236}">
                  <a16:creationId xmlns:a16="http://schemas.microsoft.com/office/drawing/2014/main" id="{00000000-0008-0000-0300-0000F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1" name="Group Box 503" hidden="1">
              <a:extLst>
                <a:ext uri="{63B3BB69-23CF-44E3-9099-C40C66FF867C}">
                  <a14:compatExt spid="_x0000_s84471"/>
                </a:ext>
                <a:ext uri="{FF2B5EF4-FFF2-40B4-BE49-F238E27FC236}">
                  <a16:creationId xmlns:a16="http://schemas.microsoft.com/office/drawing/2014/main" id="{00000000-0008-0000-0300-0000F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2" name="Group Box 504" hidden="1">
              <a:extLst>
                <a:ext uri="{63B3BB69-23CF-44E3-9099-C40C66FF867C}">
                  <a14:compatExt spid="_x0000_s84472"/>
                </a:ext>
                <a:ext uri="{FF2B5EF4-FFF2-40B4-BE49-F238E27FC236}">
                  <a16:creationId xmlns:a16="http://schemas.microsoft.com/office/drawing/2014/main" id="{00000000-0008-0000-0300-0000F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3" name="Group Box 505" hidden="1">
              <a:extLst>
                <a:ext uri="{63B3BB69-23CF-44E3-9099-C40C66FF867C}">
                  <a14:compatExt spid="_x0000_s84473"/>
                </a:ext>
                <a:ext uri="{FF2B5EF4-FFF2-40B4-BE49-F238E27FC236}">
                  <a16:creationId xmlns:a16="http://schemas.microsoft.com/office/drawing/2014/main" id="{00000000-0008-0000-0300-0000F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4" name="Group Box 506" hidden="1">
              <a:extLst>
                <a:ext uri="{63B3BB69-23CF-44E3-9099-C40C66FF867C}">
                  <a14:compatExt spid="_x0000_s84474"/>
                </a:ext>
                <a:ext uri="{FF2B5EF4-FFF2-40B4-BE49-F238E27FC236}">
                  <a16:creationId xmlns:a16="http://schemas.microsoft.com/office/drawing/2014/main" id="{00000000-0008-0000-0300-0000F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5" name="Group Box 507" hidden="1">
              <a:extLst>
                <a:ext uri="{63B3BB69-23CF-44E3-9099-C40C66FF867C}">
                  <a14:compatExt spid="_x0000_s84475"/>
                </a:ext>
                <a:ext uri="{FF2B5EF4-FFF2-40B4-BE49-F238E27FC236}">
                  <a16:creationId xmlns:a16="http://schemas.microsoft.com/office/drawing/2014/main" id="{00000000-0008-0000-0300-0000F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6" name="Group Box 508" hidden="1">
              <a:extLst>
                <a:ext uri="{63B3BB69-23CF-44E3-9099-C40C66FF867C}">
                  <a14:compatExt spid="_x0000_s84476"/>
                </a:ext>
                <a:ext uri="{FF2B5EF4-FFF2-40B4-BE49-F238E27FC236}">
                  <a16:creationId xmlns:a16="http://schemas.microsoft.com/office/drawing/2014/main" id="{00000000-0008-0000-0300-0000F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7" name="Group Box 509" hidden="1">
              <a:extLst>
                <a:ext uri="{63B3BB69-23CF-44E3-9099-C40C66FF867C}">
                  <a14:compatExt spid="_x0000_s84477"/>
                </a:ext>
                <a:ext uri="{FF2B5EF4-FFF2-40B4-BE49-F238E27FC236}">
                  <a16:creationId xmlns:a16="http://schemas.microsoft.com/office/drawing/2014/main" id="{00000000-0008-0000-0300-0000F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8" name="Group Box 510" hidden="1">
              <a:extLst>
                <a:ext uri="{63B3BB69-23CF-44E3-9099-C40C66FF867C}">
                  <a14:compatExt spid="_x0000_s84478"/>
                </a:ext>
                <a:ext uri="{FF2B5EF4-FFF2-40B4-BE49-F238E27FC236}">
                  <a16:creationId xmlns:a16="http://schemas.microsoft.com/office/drawing/2014/main" id="{00000000-0008-0000-0300-0000F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79" name="Group Box 511" hidden="1">
              <a:extLst>
                <a:ext uri="{63B3BB69-23CF-44E3-9099-C40C66FF867C}">
                  <a14:compatExt spid="_x0000_s84479"/>
                </a:ext>
                <a:ext uri="{FF2B5EF4-FFF2-40B4-BE49-F238E27FC236}">
                  <a16:creationId xmlns:a16="http://schemas.microsoft.com/office/drawing/2014/main" id="{00000000-0008-0000-0300-0000F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0" name="Group Box 512" hidden="1">
              <a:extLst>
                <a:ext uri="{63B3BB69-23CF-44E3-9099-C40C66FF867C}">
                  <a14:compatExt spid="_x0000_s84480"/>
                </a:ext>
                <a:ext uri="{FF2B5EF4-FFF2-40B4-BE49-F238E27FC236}">
                  <a16:creationId xmlns:a16="http://schemas.microsoft.com/office/drawing/2014/main" id="{00000000-0008-0000-0300-00000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1" name="Group Box 513" hidden="1">
              <a:extLst>
                <a:ext uri="{63B3BB69-23CF-44E3-9099-C40C66FF867C}">
                  <a14:compatExt spid="_x0000_s84481"/>
                </a:ext>
                <a:ext uri="{FF2B5EF4-FFF2-40B4-BE49-F238E27FC236}">
                  <a16:creationId xmlns:a16="http://schemas.microsoft.com/office/drawing/2014/main" id="{00000000-0008-0000-0300-00000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2" name="Group Box 514" hidden="1">
              <a:extLst>
                <a:ext uri="{63B3BB69-23CF-44E3-9099-C40C66FF867C}">
                  <a14:compatExt spid="_x0000_s84482"/>
                </a:ext>
                <a:ext uri="{FF2B5EF4-FFF2-40B4-BE49-F238E27FC236}">
                  <a16:creationId xmlns:a16="http://schemas.microsoft.com/office/drawing/2014/main" id="{00000000-0008-0000-0300-00000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3" name="Group Box 515" hidden="1">
              <a:extLst>
                <a:ext uri="{63B3BB69-23CF-44E3-9099-C40C66FF867C}">
                  <a14:compatExt spid="_x0000_s84483"/>
                </a:ext>
                <a:ext uri="{FF2B5EF4-FFF2-40B4-BE49-F238E27FC236}">
                  <a16:creationId xmlns:a16="http://schemas.microsoft.com/office/drawing/2014/main" id="{00000000-0008-0000-0300-00000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4" name="Group Box 516" hidden="1">
              <a:extLst>
                <a:ext uri="{63B3BB69-23CF-44E3-9099-C40C66FF867C}">
                  <a14:compatExt spid="_x0000_s84484"/>
                </a:ext>
                <a:ext uri="{FF2B5EF4-FFF2-40B4-BE49-F238E27FC236}">
                  <a16:creationId xmlns:a16="http://schemas.microsoft.com/office/drawing/2014/main" id="{00000000-0008-0000-0300-00000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5" name="Group Box 517" hidden="1">
              <a:extLst>
                <a:ext uri="{63B3BB69-23CF-44E3-9099-C40C66FF867C}">
                  <a14:compatExt spid="_x0000_s84485"/>
                </a:ext>
                <a:ext uri="{FF2B5EF4-FFF2-40B4-BE49-F238E27FC236}">
                  <a16:creationId xmlns:a16="http://schemas.microsoft.com/office/drawing/2014/main" id="{00000000-0008-0000-0300-00000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6" name="Group Box 518" hidden="1">
              <a:extLst>
                <a:ext uri="{63B3BB69-23CF-44E3-9099-C40C66FF867C}">
                  <a14:compatExt spid="_x0000_s84486"/>
                </a:ext>
                <a:ext uri="{FF2B5EF4-FFF2-40B4-BE49-F238E27FC236}">
                  <a16:creationId xmlns:a16="http://schemas.microsoft.com/office/drawing/2014/main" id="{00000000-0008-0000-0300-00000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20</xdr:col>
          <xdr:colOff>53340</xdr:colOff>
          <xdr:row>44</xdr:row>
          <xdr:rowOff>121920</xdr:rowOff>
        </xdr:to>
        <xdr:sp macro="" textlink="">
          <xdr:nvSpPr>
            <xdr:cNvPr id="84487" name="Group Box 519" hidden="1">
              <a:extLst>
                <a:ext uri="{63B3BB69-23CF-44E3-9099-C40C66FF867C}">
                  <a14:compatExt spid="_x0000_s84487"/>
                </a:ext>
                <a:ext uri="{FF2B5EF4-FFF2-40B4-BE49-F238E27FC236}">
                  <a16:creationId xmlns:a16="http://schemas.microsoft.com/office/drawing/2014/main" id="{00000000-0008-0000-0300-00000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22</xdr:col>
          <xdr:colOff>167640</xdr:colOff>
          <xdr:row>45</xdr:row>
          <xdr:rowOff>83820</xdr:rowOff>
        </xdr:to>
        <xdr:sp macro="" textlink="">
          <xdr:nvSpPr>
            <xdr:cNvPr id="84488" name="Group Box 520" hidden="1">
              <a:extLst>
                <a:ext uri="{63B3BB69-23CF-44E3-9099-C40C66FF867C}">
                  <a14:compatExt spid="_x0000_s84488"/>
                </a:ext>
                <a:ext uri="{FF2B5EF4-FFF2-40B4-BE49-F238E27FC236}">
                  <a16:creationId xmlns:a16="http://schemas.microsoft.com/office/drawing/2014/main" id="{00000000-0008-0000-0300-00000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89" name="Group Box 521" hidden="1">
              <a:extLst>
                <a:ext uri="{63B3BB69-23CF-44E3-9099-C40C66FF867C}">
                  <a14:compatExt spid="_x0000_s84489"/>
                </a:ext>
                <a:ext uri="{FF2B5EF4-FFF2-40B4-BE49-F238E27FC236}">
                  <a16:creationId xmlns:a16="http://schemas.microsoft.com/office/drawing/2014/main" id="{00000000-0008-0000-0300-00000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0" name="Group Box 522" hidden="1">
              <a:extLst>
                <a:ext uri="{63B3BB69-23CF-44E3-9099-C40C66FF867C}">
                  <a14:compatExt spid="_x0000_s84490"/>
                </a:ext>
                <a:ext uri="{FF2B5EF4-FFF2-40B4-BE49-F238E27FC236}">
                  <a16:creationId xmlns:a16="http://schemas.microsoft.com/office/drawing/2014/main" id="{00000000-0008-0000-0300-00000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1" name="Group Box 523" hidden="1">
              <a:extLst>
                <a:ext uri="{63B3BB69-23CF-44E3-9099-C40C66FF867C}">
                  <a14:compatExt spid="_x0000_s84491"/>
                </a:ext>
                <a:ext uri="{FF2B5EF4-FFF2-40B4-BE49-F238E27FC236}">
                  <a16:creationId xmlns:a16="http://schemas.microsoft.com/office/drawing/2014/main" id="{00000000-0008-0000-0300-00000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2" name="Group Box 524" hidden="1">
              <a:extLst>
                <a:ext uri="{63B3BB69-23CF-44E3-9099-C40C66FF867C}">
                  <a14:compatExt spid="_x0000_s84492"/>
                </a:ext>
                <a:ext uri="{FF2B5EF4-FFF2-40B4-BE49-F238E27FC236}">
                  <a16:creationId xmlns:a16="http://schemas.microsoft.com/office/drawing/2014/main" id="{00000000-0008-0000-0300-00000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3" name="Group Box 525" hidden="1">
              <a:extLst>
                <a:ext uri="{63B3BB69-23CF-44E3-9099-C40C66FF867C}">
                  <a14:compatExt spid="_x0000_s84493"/>
                </a:ext>
                <a:ext uri="{FF2B5EF4-FFF2-40B4-BE49-F238E27FC236}">
                  <a16:creationId xmlns:a16="http://schemas.microsoft.com/office/drawing/2014/main" id="{00000000-0008-0000-0300-00000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4" name="Group Box 526" hidden="1">
              <a:extLst>
                <a:ext uri="{63B3BB69-23CF-44E3-9099-C40C66FF867C}">
                  <a14:compatExt spid="_x0000_s84494"/>
                </a:ext>
                <a:ext uri="{FF2B5EF4-FFF2-40B4-BE49-F238E27FC236}">
                  <a16:creationId xmlns:a16="http://schemas.microsoft.com/office/drawing/2014/main" id="{00000000-0008-0000-0300-00000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5" name="Group Box 527" hidden="1">
              <a:extLst>
                <a:ext uri="{63B3BB69-23CF-44E3-9099-C40C66FF867C}">
                  <a14:compatExt spid="_x0000_s84495"/>
                </a:ext>
                <a:ext uri="{FF2B5EF4-FFF2-40B4-BE49-F238E27FC236}">
                  <a16:creationId xmlns:a16="http://schemas.microsoft.com/office/drawing/2014/main" id="{00000000-0008-0000-0300-00000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22</xdr:col>
          <xdr:colOff>167640</xdr:colOff>
          <xdr:row>45</xdr:row>
          <xdr:rowOff>83820</xdr:rowOff>
        </xdr:to>
        <xdr:sp macro="" textlink="">
          <xdr:nvSpPr>
            <xdr:cNvPr id="84496" name="Group Box 528" hidden="1">
              <a:extLst>
                <a:ext uri="{63B3BB69-23CF-44E3-9099-C40C66FF867C}">
                  <a14:compatExt spid="_x0000_s84496"/>
                </a:ext>
                <a:ext uri="{FF2B5EF4-FFF2-40B4-BE49-F238E27FC236}">
                  <a16:creationId xmlns:a16="http://schemas.microsoft.com/office/drawing/2014/main" id="{00000000-0008-0000-0300-00001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7" name="Group Box 529" hidden="1">
              <a:extLst>
                <a:ext uri="{63B3BB69-23CF-44E3-9099-C40C66FF867C}">
                  <a14:compatExt spid="_x0000_s84497"/>
                </a:ext>
                <a:ext uri="{FF2B5EF4-FFF2-40B4-BE49-F238E27FC236}">
                  <a16:creationId xmlns:a16="http://schemas.microsoft.com/office/drawing/2014/main" id="{00000000-0008-0000-0300-00001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8" name="Group Box 530" hidden="1">
              <a:extLst>
                <a:ext uri="{63B3BB69-23CF-44E3-9099-C40C66FF867C}">
                  <a14:compatExt spid="_x0000_s84498"/>
                </a:ext>
                <a:ext uri="{FF2B5EF4-FFF2-40B4-BE49-F238E27FC236}">
                  <a16:creationId xmlns:a16="http://schemas.microsoft.com/office/drawing/2014/main" id="{00000000-0008-0000-0300-00001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499" name="Group Box 531" hidden="1">
              <a:extLst>
                <a:ext uri="{63B3BB69-23CF-44E3-9099-C40C66FF867C}">
                  <a14:compatExt spid="_x0000_s84499"/>
                </a:ext>
                <a:ext uri="{FF2B5EF4-FFF2-40B4-BE49-F238E27FC236}">
                  <a16:creationId xmlns:a16="http://schemas.microsoft.com/office/drawing/2014/main" id="{00000000-0008-0000-0300-00001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0" name="Group Box 532" hidden="1">
              <a:extLst>
                <a:ext uri="{63B3BB69-23CF-44E3-9099-C40C66FF867C}">
                  <a14:compatExt spid="_x0000_s84500"/>
                </a:ext>
                <a:ext uri="{FF2B5EF4-FFF2-40B4-BE49-F238E27FC236}">
                  <a16:creationId xmlns:a16="http://schemas.microsoft.com/office/drawing/2014/main" id="{00000000-0008-0000-0300-00001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1" name="Group Box 533" hidden="1">
              <a:extLst>
                <a:ext uri="{63B3BB69-23CF-44E3-9099-C40C66FF867C}">
                  <a14:compatExt spid="_x0000_s84501"/>
                </a:ext>
                <a:ext uri="{FF2B5EF4-FFF2-40B4-BE49-F238E27FC236}">
                  <a16:creationId xmlns:a16="http://schemas.microsoft.com/office/drawing/2014/main" id="{00000000-0008-0000-0300-00001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2" name="Group Box 534" hidden="1">
              <a:extLst>
                <a:ext uri="{63B3BB69-23CF-44E3-9099-C40C66FF867C}">
                  <a14:compatExt spid="_x0000_s84502"/>
                </a:ext>
                <a:ext uri="{FF2B5EF4-FFF2-40B4-BE49-F238E27FC236}">
                  <a16:creationId xmlns:a16="http://schemas.microsoft.com/office/drawing/2014/main" id="{00000000-0008-0000-0300-00001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3" name="Group Box 535" hidden="1">
              <a:extLst>
                <a:ext uri="{63B3BB69-23CF-44E3-9099-C40C66FF867C}">
                  <a14:compatExt spid="_x0000_s84503"/>
                </a:ext>
                <a:ext uri="{FF2B5EF4-FFF2-40B4-BE49-F238E27FC236}">
                  <a16:creationId xmlns:a16="http://schemas.microsoft.com/office/drawing/2014/main" id="{00000000-0008-0000-0300-00001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22</xdr:col>
          <xdr:colOff>167640</xdr:colOff>
          <xdr:row>45</xdr:row>
          <xdr:rowOff>160020</xdr:rowOff>
        </xdr:to>
        <xdr:sp macro="" textlink="">
          <xdr:nvSpPr>
            <xdr:cNvPr id="84504" name="Group Box 536" hidden="1">
              <a:extLst>
                <a:ext uri="{63B3BB69-23CF-44E3-9099-C40C66FF867C}">
                  <a14:compatExt spid="_x0000_s84504"/>
                </a:ext>
                <a:ext uri="{FF2B5EF4-FFF2-40B4-BE49-F238E27FC236}">
                  <a16:creationId xmlns:a16="http://schemas.microsoft.com/office/drawing/2014/main" id="{00000000-0008-0000-0300-00001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5" name="Group Box 537" hidden="1">
              <a:extLst>
                <a:ext uri="{63B3BB69-23CF-44E3-9099-C40C66FF867C}">
                  <a14:compatExt spid="_x0000_s84505"/>
                </a:ext>
                <a:ext uri="{FF2B5EF4-FFF2-40B4-BE49-F238E27FC236}">
                  <a16:creationId xmlns:a16="http://schemas.microsoft.com/office/drawing/2014/main" id="{00000000-0008-0000-0300-00001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6" name="Group Box 538" hidden="1">
              <a:extLst>
                <a:ext uri="{63B3BB69-23CF-44E3-9099-C40C66FF867C}">
                  <a14:compatExt spid="_x0000_s84506"/>
                </a:ext>
                <a:ext uri="{FF2B5EF4-FFF2-40B4-BE49-F238E27FC236}">
                  <a16:creationId xmlns:a16="http://schemas.microsoft.com/office/drawing/2014/main" id="{00000000-0008-0000-0300-00001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7" name="Group Box 539" hidden="1">
              <a:extLst>
                <a:ext uri="{63B3BB69-23CF-44E3-9099-C40C66FF867C}">
                  <a14:compatExt spid="_x0000_s84507"/>
                </a:ext>
                <a:ext uri="{FF2B5EF4-FFF2-40B4-BE49-F238E27FC236}">
                  <a16:creationId xmlns:a16="http://schemas.microsoft.com/office/drawing/2014/main" id="{00000000-0008-0000-0300-00001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8" name="Group Box 540" hidden="1">
              <a:extLst>
                <a:ext uri="{63B3BB69-23CF-44E3-9099-C40C66FF867C}">
                  <a14:compatExt spid="_x0000_s84508"/>
                </a:ext>
                <a:ext uri="{FF2B5EF4-FFF2-40B4-BE49-F238E27FC236}">
                  <a16:creationId xmlns:a16="http://schemas.microsoft.com/office/drawing/2014/main" id="{00000000-0008-0000-0300-00001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09" name="Group Box 541" hidden="1">
              <a:extLst>
                <a:ext uri="{63B3BB69-23CF-44E3-9099-C40C66FF867C}">
                  <a14:compatExt spid="_x0000_s84509"/>
                </a:ext>
                <a:ext uri="{FF2B5EF4-FFF2-40B4-BE49-F238E27FC236}">
                  <a16:creationId xmlns:a16="http://schemas.microsoft.com/office/drawing/2014/main" id="{00000000-0008-0000-0300-00001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0" name="Group Box 542" hidden="1">
              <a:extLst>
                <a:ext uri="{63B3BB69-23CF-44E3-9099-C40C66FF867C}">
                  <a14:compatExt spid="_x0000_s84510"/>
                </a:ext>
                <a:ext uri="{FF2B5EF4-FFF2-40B4-BE49-F238E27FC236}">
                  <a16:creationId xmlns:a16="http://schemas.microsoft.com/office/drawing/2014/main" id="{00000000-0008-0000-0300-00001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1" name="Group Box 543" hidden="1">
              <a:extLst>
                <a:ext uri="{63B3BB69-23CF-44E3-9099-C40C66FF867C}">
                  <a14:compatExt spid="_x0000_s84511"/>
                </a:ext>
                <a:ext uri="{FF2B5EF4-FFF2-40B4-BE49-F238E27FC236}">
                  <a16:creationId xmlns:a16="http://schemas.microsoft.com/office/drawing/2014/main" id="{00000000-0008-0000-0300-00001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2" name="Group Box 544" hidden="1">
              <a:extLst>
                <a:ext uri="{63B3BB69-23CF-44E3-9099-C40C66FF867C}">
                  <a14:compatExt spid="_x0000_s84512"/>
                </a:ext>
                <a:ext uri="{FF2B5EF4-FFF2-40B4-BE49-F238E27FC236}">
                  <a16:creationId xmlns:a16="http://schemas.microsoft.com/office/drawing/2014/main" id="{00000000-0008-0000-0300-00002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3" name="Group Box 545" hidden="1">
              <a:extLst>
                <a:ext uri="{63B3BB69-23CF-44E3-9099-C40C66FF867C}">
                  <a14:compatExt spid="_x0000_s84513"/>
                </a:ext>
                <a:ext uri="{FF2B5EF4-FFF2-40B4-BE49-F238E27FC236}">
                  <a16:creationId xmlns:a16="http://schemas.microsoft.com/office/drawing/2014/main" id="{00000000-0008-0000-0300-00002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4" name="Group Box 546" hidden="1">
              <a:extLst>
                <a:ext uri="{63B3BB69-23CF-44E3-9099-C40C66FF867C}">
                  <a14:compatExt spid="_x0000_s84514"/>
                </a:ext>
                <a:ext uri="{FF2B5EF4-FFF2-40B4-BE49-F238E27FC236}">
                  <a16:creationId xmlns:a16="http://schemas.microsoft.com/office/drawing/2014/main" id="{00000000-0008-0000-0300-00002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5" name="Group Box 547" hidden="1">
              <a:extLst>
                <a:ext uri="{63B3BB69-23CF-44E3-9099-C40C66FF867C}">
                  <a14:compatExt spid="_x0000_s84515"/>
                </a:ext>
                <a:ext uri="{FF2B5EF4-FFF2-40B4-BE49-F238E27FC236}">
                  <a16:creationId xmlns:a16="http://schemas.microsoft.com/office/drawing/2014/main" id="{00000000-0008-0000-0300-00002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6" name="Group Box 548" hidden="1">
              <a:extLst>
                <a:ext uri="{63B3BB69-23CF-44E3-9099-C40C66FF867C}">
                  <a14:compatExt spid="_x0000_s84516"/>
                </a:ext>
                <a:ext uri="{FF2B5EF4-FFF2-40B4-BE49-F238E27FC236}">
                  <a16:creationId xmlns:a16="http://schemas.microsoft.com/office/drawing/2014/main" id="{00000000-0008-0000-0300-00002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7" name="Group Box 549" hidden="1">
              <a:extLst>
                <a:ext uri="{63B3BB69-23CF-44E3-9099-C40C66FF867C}">
                  <a14:compatExt spid="_x0000_s84517"/>
                </a:ext>
                <a:ext uri="{FF2B5EF4-FFF2-40B4-BE49-F238E27FC236}">
                  <a16:creationId xmlns:a16="http://schemas.microsoft.com/office/drawing/2014/main" id="{00000000-0008-0000-0300-00002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20</xdr:col>
          <xdr:colOff>259080</xdr:colOff>
          <xdr:row>44</xdr:row>
          <xdr:rowOff>144780</xdr:rowOff>
        </xdr:to>
        <xdr:sp macro="" textlink="">
          <xdr:nvSpPr>
            <xdr:cNvPr id="84518" name="Group Box 550" hidden="1">
              <a:extLst>
                <a:ext uri="{63B3BB69-23CF-44E3-9099-C40C66FF867C}">
                  <a14:compatExt spid="_x0000_s84518"/>
                </a:ext>
                <a:ext uri="{FF2B5EF4-FFF2-40B4-BE49-F238E27FC236}">
                  <a16:creationId xmlns:a16="http://schemas.microsoft.com/office/drawing/2014/main" id="{00000000-0008-0000-0300-00002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22</xdr:col>
          <xdr:colOff>167640</xdr:colOff>
          <xdr:row>46</xdr:row>
          <xdr:rowOff>45720</xdr:rowOff>
        </xdr:to>
        <xdr:sp macro="" textlink="">
          <xdr:nvSpPr>
            <xdr:cNvPr id="84519" name="Group Box 551" hidden="1">
              <a:extLst>
                <a:ext uri="{63B3BB69-23CF-44E3-9099-C40C66FF867C}">
                  <a14:compatExt spid="_x0000_s84519"/>
                </a:ext>
                <a:ext uri="{FF2B5EF4-FFF2-40B4-BE49-F238E27FC236}">
                  <a16:creationId xmlns:a16="http://schemas.microsoft.com/office/drawing/2014/main" id="{00000000-0008-0000-0300-00002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0" name="Group Box 552" hidden="1">
              <a:extLst>
                <a:ext uri="{63B3BB69-23CF-44E3-9099-C40C66FF867C}">
                  <a14:compatExt spid="_x0000_s84520"/>
                </a:ext>
                <a:ext uri="{FF2B5EF4-FFF2-40B4-BE49-F238E27FC236}">
                  <a16:creationId xmlns:a16="http://schemas.microsoft.com/office/drawing/2014/main" id="{00000000-0008-0000-0300-00002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1" name="Group Box 553" hidden="1">
              <a:extLst>
                <a:ext uri="{63B3BB69-23CF-44E3-9099-C40C66FF867C}">
                  <a14:compatExt spid="_x0000_s84521"/>
                </a:ext>
                <a:ext uri="{FF2B5EF4-FFF2-40B4-BE49-F238E27FC236}">
                  <a16:creationId xmlns:a16="http://schemas.microsoft.com/office/drawing/2014/main" id="{00000000-0008-0000-0300-00002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2" name="Group Box 554" hidden="1">
              <a:extLst>
                <a:ext uri="{63B3BB69-23CF-44E3-9099-C40C66FF867C}">
                  <a14:compatExt spid="_x0000_s84522"/>
                </a:ext>
                <a:ext uri="{FF2B5EF4-FFF2-40B4-BE49-F238E27FC236}">
                  <a16:creationId xmlns:a16="http://schemas.microsoft.com/office/drawing/2014/main" id="{00000000-0008-0000-0300-00002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3" name="Group Box 555" hidden="1">
              <a:extLst>
                <a:ext uri="{63B3BB69-23CF-44E3-9099-C40C66FF867C}">
                  <a14:compatExt spid="_x0000_s84523"/>
                </a:ext>
                <a:ext uri="{FF2B5EF4-FFF2-40B4-BE49-F238E27FC236}">
                  <a16:creationId xmlns:a16="http://schemas.microsoft.com/office/drawing/2014/main" id="{00000000-0008-0000-0300-00002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4" name="Group Box 556" hidden="1">
              <a:extLst>
                <a:ext uri="{63B3BB69-23CF-44E3-9099-C40C66FF867C}">
                  <a14:compatExt spid="_x0000_s84524"/>
                </a:ext>
                <a:ext uri="{FF2B5EF4-FFF2-40B4-BE49-F238E27FC236}">
                  <a16:creationId xmlns:a16="http://schemas.microsoft.com/office/drawing/2014/main" id="{00000000-0008-0000-0300-00002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99060</xdr:rowOff>
        </xdr:to>
        <xdr:sp macro="" textlink="">
          <xdr:nvSpPr>
            <xdr:cNvPr id="84525" name="Group Box 557" hidden="1">
              <a:extLst>
                <a:ext uri="{63B3BB69-23CF-44E3-9099-C40C66FF867C}">
                  <a14:compatExt spid="_x0000_s84525"/>
                </a:ext>
                <a:ext uri="{FF2B5EF4-FFF2-40B4-BE49-F238E27FC236}">
                  <a16:creationId xmlns:a16="http://schemas.microsoft.com/office/drawing/2014/main" id="{00000000-0008-0000-0300-00002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6" name="Group Box 558" hidden="1">
              <a:extLst>
                <a:ext uri="{63B3BB69-23CF-44E3-9099-C40C66FF867C}">
                  <a14:compatExt spid="_x0000_s84526"/>
                </a:ext>
                <a:ext uri="{FF2B5EF4-FFF2-40B4-BE49-F238E27FC236}">
                  <a16:creationId xmlns:a16="http://schemas.microsoft.com/office/drawing/2014/main" id="{00000000-0008-0000-0300-00002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22</xdr:col>
          <xdr:colOff>167640</xdr:colOff>
          <xdr:row>46</xdr:row>
          <xdr:rowOff>53340</xdr:rowOff>
        </xdr:to>
        <xdr:sp macro="" textlink="">
          <xdr:nvSpPr>
            <xdr:cNvPr id="84527" name="Group Box 559" hidden="1">
              <a:extLst>
                <a:ext uri="{63B3BB69-23CF-44E3-9099-C40C66FF867C}">
                  <a14:compatExt spid="_x0000_s84527"/>
                </a:ext>
                <a:ext uri="{FF2B5EF4-FFF2-40B4-BE49-F238E27FC236}">
                  <a16:creationId xmlns:a16="http://schemas.microsoft.com/office/drawing/2014/main" id="{00000000-0008-0000-0300-00002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8" name="Group Box 560" hidden="1">
              <a:extLst>
                <a:ext uri="{63B3BB69-23CF-44E3-9099-C40C66FF867C}">
                  <a14:compatExt spid="_x0000_s84528"/>
                </a:ext>
                <a:ext uri="{FF2B5EF4-FFF2-40B4-BE49-F238E27FC236}">
                  <a16:creationId xmlns:a16="http://schemas.microsoft.com/office/drawing/2014/main" id="{00000000-0008-0000-0300-00003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29" name="Group Box 561" hidden="1">
              <a:extLst>
                <a:ext uri="{63B3BB69-23CF-44E3-9099-C40C66FF867C}">
                  <a14:compatExt spid="_x0000_s84529"/>
                </a:ext>
                <a:ext uri="{FF2B5EF4-FFF2-40B4-BE49-F238E27FC236}">
                  <a16:creationId xmlns:a16="http://schemas.microsoft.com/office/drawing/2014/main" id="{00000000-0008-0000-0300-00003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0" name="Group Box 562" hidden="1">
              <a:extLst>
                <a:ext uri="{63B3BB69-23CF-44E3-9099-C40C66FF867C}">
                  <a14:compatExt spid="_x0000_s84530"/>
                </a:ext>
                <a:ext uri="{FF2B5EF4-FFF2-40B4-BE49-F238E27FC236}">
                  <a16:creationId xmlns:a16="http://schemas.microsoft.com/office/drawing/2014/main" id="{00000000-0008-0000-0300-00003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1" name="Group Box 563" hidden="1">
              <a:extLst>
                <a:ext uri="{63B3BB69-23CF-44E3-9099-C40C66FF867C}">
                  <a14:compatExt spid="_x0000_s84531"/>
                </a:ext>
                <a:ext uri="{FF2B5EF4-FFF2-40B4-BE49-F238E27FC236}">
                  <a16:creationId xmlns:a16="http://schemas.microsoft.com/office/drawing/2014/main" id="{00000000-0008-0000-0300-00003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2" name="Group Box 564" hidden="1">
              <a:extLst>
                <a:ext uri="{63B3BB69-23CF-44E3-9099-C40C66FF867C}">
                  <a14:compatExt spid="_x0000_s84532"/>
                </a:ext>
                <a:ext uri="{FF2B5EF4-FFF2-40B4-BE49-F238E27FC236}">
                  <a16:creationId xmlns:a16="http://schemas.microsoft.com/office/drawing/2014/main" id="{00000000-0008-0000-0300-00003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99060</xdr:rowOff>
        </xdr:to>
        <xdr:sp macro="" textlink="">
          <xdr:nvSpPr>
            <xdr:cNvPr id="84533" name="Group Box 565" hidden="1">
              <a:extLst>
                <a:ext uri="{63B3BB69-23CF-44E3-9099-C40C66FF867C}">
                  <a14:compatExt spid="_x0000_s84533"/>
                </a:ext>
                <a:ext uri="{FF2B5EF4-FFF2-40B4-BE49-F238E27FC236}">
                  <a16:creationId xmlns:a16="http://schemas.microsoft.com/office/drawing/2014/main" id="{00000000-0008-0000-0300-00003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4" name="Group Box 566" hidden="1">
              <a:extLst>
                <a:ext uri="{63B3BB69-23CF-44E3-9099-C40C66FF867C}">
                  <a14:compatExt spid="_x0000_s84534"/>
                </a:ext>
                <a:ext uri="{FF2B5EF4-FFF2-40B4-BE49-F238E27FC236}">
                  <a16:creationId xmlns:a16="http://schemas.microsoft.com/office/drawing/2014/main" id="{00000000-0008-0000-0300-00003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5" name="Group Box 567" hidden="1">
              <a:extLst>
                <a:ext uri="{63B3BB69-23CF-44E3-9099-C40C66FF867C}">
                  <a14:compatExt spid="_x0000_s84535"/>
                </a:ext>
                <a:ext uri="{FF2B5EF4-FFF2-40B4-BE49-F238E27FC236}">
                  <a16:creationId xmlns:a16="http://schemas.microsoft.com/office/drawing/2014/main" id="{00000000-0008-0000-0300-00003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6" name="Group Box 568" hidden="1">
              <a:extLst>
                <a:ext uri="{63B3BB69-23CF-44E3-9099-C40C66FF867C}">
                  <a14:compatExt spid="_x0000_s84536"/>
                </a:ext>
                <a:ext uri="{FF2B5EF4-FFF2-40B4-BE49-F238E27FC236}">
                  <a16:creationId xmlns:a16="http://schemas.microsoft.com/office/drawing/2014/main" id="{00000000-0008-0000-0300-00003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7" name="Group Box 569" hidden="1">
              <a:extLst>
                <a:ext uri="{63B3BB69-23CF-44E3-9099-C40C66FF867C}">
                  <a14:compatExt spid="_x0000_s84537"/>
                </a:ext>
                <a:ext uri="{FF2B5EF4-FFF2-40B4-BE49-F238E27FC236}">
                  <a16:creationId xmlns:a16="http://schemas.microsoft.com/office/drawing/2014/main" id="{00000000-0008-0000-0300-00003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8" name="Group Box 570" hidden="1">
              <a:extLst>
                <a:ext uri="{63B3BB69-23CF-44E3-9099-C40C66FF867C}">
                  <a14:compatExt spid="_x0000_s84538"/>
                </a:ext>
                <a:ext uri="{FF2B5EF4-FFF2-40B4-BE49-F238E27FC236}">
                  <a16:creationId xmlns:a16="http://schemas.microsoft.com/office/drawing/2014/main" id="{00000000-0008-0000-0300-00003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39" name="Group Box 571" hidden="1">
              <a:extLst>
                <a:ext uri="{63B3BB69-23CF-44E3-9099-C40C66FF867C}">
                  <a14:compatExt spid="_x0000_s84539"/>
                </a:ext>
                <a:ext uri="{FF2B5EF4-FFF2-40B4-BE49-F238E27FC236}">
                  <a16:creationId xmlns:a16="http://schemas.microsoft.com/office/drawing/2014/main" id="{00000000-0008-0000-0300-00003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99060</xdr:rowOff>
        </xdr:to>
        <xdr:sp macro="" textlink="">
          <xdr:nvSpPr>
            <xdr:cNvPr id="84540" name="Group Box 572" hidden="1">
              <a:extLst>
                <a:ext uri="{63B3BB69-23CF-44E3-9099-C40C66FF867C}">
                  <a14:compatExt spid="_x0000_s84540"/>
                </a:ext>
                <a:ext uri="{FF2B5EF4-FFF2-40B4-BE49-F238E27FC236}">
                  <a16:creationId xmlns:a16="http://schemas.microsoft.com/office/drawing/2014/main" id="{00000000-0008-0000-0300-00003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1" name="Group Box 573" hidden="1">
              <a:extLst>
                <a:ext uri="{63B3BB69-23CF-44E3-9099-C40C66FF867C}">
                  <a14:compatExt spid="_x0000_s84541"/>
                </a:ext>
                <a:ext uri="{FF2B5EF4-FFF2-40B4-BE49-F238E27FC236}">
                  <a16:creationId xmlns:a16="http://schemas.microsoft.com/office/drawing/2014/main" id="{00000000-0008-0000-0300-00003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2" name="Group Box 574" hidden="1">
              <a:extLst>
                <a:ext uri="{63B3BB69-23CF-44E3-9099-C40C66FF867C}">
                  <a14:compatExt spid="_x0000_s84542"/>
                </a:ext>
                <a:ext uri="{FF2B5EF4-FFF2-40B4-BE49-F238E27FC236}">
                  <a16:creationId xmlns:a16="http://schemas.microsoft.com/office/drawing/2014/main" id="{00000000-0008-0000-0300-00003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3" name="Group Box 575" hidden="1">
              <a:extLst>
                <a:ext uri="{63B3BB69-23CF-44E3-9099-C40C66FF867C}">
                  <a14:compatExt spid="_x0000_s84543"/>
                </a:ext>
                <a:ext uri="{FF2B5EF4-FFF2-40B4-BE49-F238E27FC236}">
                  <a16:creationId xmlns:a16="http://schemas.microsoft.com/office/drawing/2014/main" id="{00000000-0008-0000-0300-00003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4" name="Group Box 576" hidden="1">
              <a:extLst>
                <a:ext uri="{63B3BB69-23CF-44E3-9099-C40C66FF867C}">
                  <a14:compatExt spid="_x0000_s84544"/>
                </a:ext>
                <a:ext uri="{FF2B5EF4-FFF2-40B4-BE49-F238E27FC236}">
                  <a16:creationId xmlns:a16="http://schemas.microsoft.com/office/drawing/2014/main" id="{00000000-0008-0000-0300-00004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5" name="Group Box 577" hidden="1">
              <a:extLst>
                <a:ext uri="{63B3BB69-23CF-44E3-9099-C40C66FF867C}">
                  <a14:compatExt spid="_x0000_s84545"/>
                </a:ext>
                <a:ext uri="{FF2B5EF4-FFF2-40B4-BE49-F238E27FC236}">
                  <a16:creationId xmlns:a16="http://schemas.microsoft.com/office/drawing/2014/main" id="{00000000-0008-0000-0300-00004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6" name="Group Box 578" hidden="1">
              <a:extLst>
                <a:ext uri="{63B3BB69-23CF-44E3-9099-C40C66FF867C}">
                  <a14:compatExt spid="_x0000_s84546"/>
                </a:ext>
                <a:ext uri="{FF2B5EF4-FFF2-40B4-BE49-F238E27FC236}">
                  <a16:creationId xmlns:a16="http://schemas.microsoft.com/office/drawing/2014/main" id="{00000000-0008-0000-0300-00004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99060</xdr:rowOff>
        </xdr:to>
        <xdr:sp macro="" textlink="">
          <xdr:nvSpPr>
            <xdr:cNvPr id="84547" name="Group Box 579" hidden="1">
              <a:extLst>
                <a:ext uri="{63B3BB69-23CF-44E3-9099-C40C66FF867C}">
                  <a14:compatExt spid="_x0000_s84547"/>
                </a:ext>
                <a:ext uri="{FF2B5EF4-FFF2-40B4-BE49-F238E27FC236}">
                  <a16:creationId xmlns:a16="http://schemas.microsoft.com/office/drawing/2014/main" id="{00000000-0008-0000-0300-00004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20</xdr:col>
          <xdr:colOff>259080</xdr:colOff>
          <xdr:row>45</xdr:row>
          <xdr:rowOff>114300</xdr:rowOff>
        </xdr:to>
        <xdr:sp macro="" textlink="">
          <xdr:nvSpPr>
            <xdr:cNvPr id="84548" name="Group Box 580" hidden="1">
              <a:extLst>
                <a:ext uri="{63B3BB69-23CF-44E3-9099-C40C66FF867C}">
                  <a14:compatExt spid="_x0000_s84548"/>
                </a:ext>
                <a:ext uri="{FF2B5EF4-FFF2-40B4-BE49-F238E27FC236}">
                  <a16:creationId xmlns:a16="http://schemas.microsoft.com/office/drawing/2014/main" id="{00000000-0008-0000-0300-00004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213360</xdr:rowOff>
        </xdr:from>
        <xdr:to>
          <xdr:col>2</xdr:col>
          <xdr:colOff>480060</xdr:colOff>
          <xdr:row>16</xdr:row>
          <xdr:rowOff>441960</xdr:rowOff>
        </xdr:to>
        <xdr:sp macro="" textlink="">
          <xdr:nvSpPr>
            <xdr:cNvPr id="84549" name="Check Box 581" hidden="1">
              <a:extLst>
                <a:ext uri="{63B3BB69-23CF-44E3-9099-C40C66FF867C}">
                  <a14:compatExt spid="_x0000_s84549"/>
                </a:ext>
                <a:ext uri="{FF2B5EF4-FFF2-40B4-BE49-F238E27FC236}">
                  <a16:creationId xmlns:a16="http://schemas.microsoft.com/office/drawing/2014/main" id="{00000000-0008-0000-0300-0000454A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175260</xdr:rowOff>
        </xdr:from>
        <xdr:to>
          <xdr:col>2</xdr:col>
          <xdr:colOff>480060</xdr:colOff>
          <xdr:row>19</xdr:row>
          <xdr:rowOff>403860</xdr:rowOff>
        </xdr:to>
        <xdr:sp macro="" textlink="">
          <xdr:nvSpPr>
            <xdr:cNvPr id="84550" name="Check Box 582" hidden="1">
              <a:extLst>
                <a:ext uri="{63B3BB69-23CF-44E3-9099-C40C66FF867C}">
                  <a14:compatExt spid="_x0000_s84550"/>
                </a:ext>
                <a:ext uri="{FF2B5EF4-FFF2-40B4-BE49-F238E27FC236}">
                  <a16:creationId xmlns:a16="http://schemas.microsoft.com/office/drawing/2014/main" id="{00000000-0008-0000-0300-0000464A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21</xdr:row>
          <xdr:rowOff>45720</xdr:rowOff>
        </xdr:from>
        <xdr:to>
          <xdr:col>8</xdr:col>
          <xdr:colOff>739140</xdr:colOff>
          <xdr:row>21</xdr:row>
          <xdr:rowOff>274320</xdr:rowOff>
        </xdr:to>
        <xdr:sp macro="" textlink="">
          <xdr:nvSpPr>
            <xdr:cNvPr id="84551" name="Check Box 583" hidden="1">
              <a:extLst>
                <a:ext uri="{63B3BB69-23CF-44E3-9099-C40C66FF867C}">
                  <a14:compatExt spid="_x0000_s84551"/>
                </a:ext>
                <a:ext uri="{FF2B5EF4-FFF2-40B4-BE49-F238E27FC236}">
                  <a16:creationId xmlns:a16="http://schemas.microsoft.com/office/drawing/2014/main" id="{00000000-0008-0000-0300-000047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21</xdr:row>
          <xdr:rowOff>45720</xdr:rowOff>
        </xdr:from>
        <xdr:to>
          <xdr:col>9</xdr:col>
          <xdr:colOff>762000</xdr:colOff>
          <xdr:row>21</xdr:row>
          <xdr:rowOff>274320</xdr:rowOff>
        </xdr:to>
        <xdr:sp macro="" textlink="">
          <xdr:nvSpPr>
            <xdr:cNvPr id="84552" name="Check Box 584" hidden="1">
              <a:extLst>
                <a:ext uri="{63B3BB69-23CF-44E3-9099-C40C66FF867C}">
                  <a14:compatExt spid="_x0000_s84552"/>
                </a:ext>
                <a:ext uri="{FF2B5EF4-FFF2-40B4-BE49-F238E27FC236}">
                  <a16:creationId xmlns:a16="http://schemas.microsoft.com/office/drawing/2014/main" id="{00000000-0008-0000-0300-000048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21</xdr:row>
          <xdr:rowOff>45720</xdr:rowOff>
        </xdr:from>
        <xdr:to>
          <xdr:col>10</xdr:col>
          <xdr:colOff>601980</xdr:colOff>
          <xdr:row>21</xdr:row>
          <xdr:rowOff>274320</xdr:rowOff>
        </xdr:to>
        <xdr:sp macro="" textlink="">
          <xdr:nvSpPr>
            <xdr:cNvPr id="84553" name="Check Box 585" hidden="1">
              <a:extLst>
                <a:ext uri="{63B3BB69-23CF-44E3-9099-C40C66FF867C}">
                  <a14:compatExt spid="_x0000_s84553"/>
                </a:ext>
                <a:ext uri="{FF2B5EF4-FFF2-40B4-BE49-F238E27FC236}">
                  <a16:creationId xmlns:a16="http://schemas.microsoft.com/office/drawing/2014/main" id="{00000000-0008-0000-0300-000049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21</xdr:row>
          <xdr:rowOff>45720</xdr:rowOff>
        </xdr:from>
        <xdr:to>
          <xdr:col>11</xdr:col>
          <xdr:colOff>716280</xdr:colOff>
          <xdr:row>21</xdr:row>
          <xdr:rowOff>274320</xdr:rowOff>
        </xdr:to>
        <xdr:sp macro="" textlink="">
          <xdr:nvSpPr>
            <xdr:cNvPr id="84554" name="Check Box 586" hidden="1">
              <a:extLst>
                <a:ext uri="{63B3BB69-23CF-44E3-9099-C40C66FF867C}">
                  <a14:compatExt spid="_x0000_s84554"/>
                </a:ext>
                <a:ext uri="{FF2B5EF4-FFF2-40B4-BE49-F238E27FC236}">
                  <a16:creationId xmlns:a16="http://schemas.microsoft.com/office/drawing/2014/main" id="{00000000-0008-0000-0300-00004A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22</xdr:row>
          <xdr:rowOff>137160</xdr:rowOff>
        </xdr:from>
        <xdr:to>
          <xdr:col>8</xdr:col>
          <xdr:colOff>739140</xdr:colOff>
          <xdr:row>22</xdr:row>
          <xdr:rowOff>365760</xdr:rowOff>
        </xdr:to>
        <xdr:sp macro="" textlink="">
          <xdr:nvSpPr>
            <xdr:cNvPr id="84555" name="Check Box 587" hidden="1">
              <a:extLst>
                <a:ext uri="{63B3BB69-23CF-44E3-9099-C40C66FF867C}">
                  <a14:compatExt spid="_x0000_s84555"/>
                </a:ext>
                <a:ext uri="{FF2B5EF4-FFF2-40B4-BE49-F238E27FC236}">
                  <a16:creationId xmlns:a16="http://schemas.microsoft.com/office/drawing/2014/main" id="{00000000-0008-0000-0300-00004B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22</xdr:row>
          <xdr:rowOff>137160</xdr:rowOff>
        </xdr:from>
        <xdr:to>
          <xdr:col>9</xdr:col>
          <xdr:colOff>762000</xdr:colOff>
          <xdr:row>22</xdr:row>
          <xdr:rowOff>365760</xdr:rowOff>
        </xdr:to>
        <xdr:sp macro="" textlink="">
          <xdr:nvSpPr>
            <xdr:cNvPr id="84556" name="Check Box 588" hidden="1">
              <a:extLst>
                <a:ext uri="{63B3BB69-23CF-44E3-9099-C40C66FF867C}">
                  <a14:compatExt spid="_x0000_s84556"/>
                </a:ext>
                <a:ext uri="{FF2B5EF4-FFF2-40B4-BE49-F238E27FC236}">
                  <a16:creationId xmlns:a16="http://schemas.microsoft.com/office/drawing/2014/main" id="{00000000-0008-0000-0300-00004C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22</xdr:row>
          <xdr:rowOff>137160</xdr:rowOff>
        </xdr:from>
        <xdr:to>
          <xdr:col>10</xdr:col>
          <xdr:colOff>601980</xdr:colOff>
          <xdr:row>22</xdr:row>
          <xdr:rowOff>365760</xdr:rowOff>
        </xdr:to>
        <xdr:sp macro="" textlink="">
          <xdr:nvSpPr>
            <xdr:cNvPr id="84557" name="Check Box 589" hidden="1">
              <a:extLst>
                <a:ext uri="{63B3BB69-23CF-44E3-9099-C40C66FF867C}">
                  <a14:compatExt spid="_x0000_s84557"/>
                </a:ext>
                <a:ext uri="{FF2B5EF4-FFF2-40B4-BE49-F238E27FC236}">
                  <a16:creationId xmlns:a16="http://schemas.microsoft.com/office/drawing/2014/main" id="{00000000-0008-0000-0300-00004D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22</xdr:row>
          <xdr:rowOff>137160</xdr:rowOff>
        </xdr:from>
        <xdr:to>
          <xdr:col>11</xdr:col>
          <xdr:colOff>716280</xdr:colOff>
          <xdr:row>22</xdr:row>
          <xdr:rowOff>365760</xdr:rowOff>
        </xdr:to>
        <xdr:sp macro="" textlink="">
          <xdr:nvSpPr>
            <xdr:cNvPr id="84558" name="Check Box 590" hidden="1">
              <a:extLst>
                <a:ext uri="{63B3BB69-23CF-44E3-9099-C40C66FF867C}">
                  <a14:compatExt spid="_x0000_s84558"/>
                </a:ext>
                <a:ext uri="{FF2B5EF4-FFF2-40B4-BE49-F238E27FC236}">
                  <a16:creationId xmlns:a16="http://schemas.microsoft.com/office/drawing/2014/main" id="{00000000-0008-0000-0300-00004E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23</xdr:row>
          <xdr:rowOff>152400</xdr:rowOff>
        </xdr:from>
        <xdr:to>
          <xdr:col>8</xdr:col>
          <xdr:colOff>739140</xdr:colOff>
          <xdr:row>23</xdr:row>
          <xdr:rowOff>381000</xdr:rowOff>
        </xdr:to>
        <xdr:sp macro="" textlink="">
          <xdr:nvSpPr>
            <xdr:cNvPr id="84559" name="Check Box 591" hidden="1">
              <a:extLst>
                <a:ext uri="{63B3BB69-23CF-44E3-9099-C40C66FF867C}">
                  <a14:compatExt spid="_x0000_s84559"/>
                </a:ext>
                <a:ext uri="{FF2B5EF4-FFF2-40B4-BE49-F238E27FC236}">
                  <a16:creationId xmlns:a16="http://schemas.microsoft.com/office/drawing/2014/main" id="{00000000-0008-0000-0300-00004F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23</xdr:row>
          <xdr:rowOff>152400</xdr:rowOff>
        </xdr:from>
        <xdr:to>
          <xdr:col>9</xdr:col>
          <xdr:colOff>762000</xdr:colOff>
          <xdr:row>23</xdr:row>
          <xdr:rowOff>381000</xdr:rowOff>
        </xdr:to>
        <xdr:sp macro="" textlink="">
          <xdr:nvSpPr>
            <xdr:cNvPr id="84560" name="Check Box 592" hidden="1">
              <a:extLst>
                <a:ext uri="{63B3BB69-23CF-44E3-9099-C40C66FF867C}">
                  <a14:compatExt spid="_x0000_s84560"/>
                </a:ext>
                <a:ext uri="{FF2B5EF4-FFF2-40B4-BE49-F238E27FC236}">
                  <a16:creationId xmlns:a16="http://schemas.microsoft.com/office/drawing/2014/main" id="{00000000-0008-0000-0300-000050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23</xdr:row>
          <xdr:rowOff>152400</xdr:rowOff>
        </xdr:from>
        <xdr:to>
          <xdr:col>10</xdr:col>
          <xdr:colOff>601980</xdr:colOff>
          <xdr:row>23</xdr:row>
          <xdr:rowOff>381000</xdr:rowOff>
        </xdr:to>
        <xdr:sp macro="" textlink="">
          <xdr:nvSpPr>
            <xdr:cNvPr id="84561" name="Check Box 593" hidden="1">
              <a:extLst>
                <a:ext uri="{63B3BB69-23CF-44E3-9099-C40C66FF867C}">
                  <a14:compatExt spid="_x0000_s84561"/>
                </a:ext>
                <a:ext uri="{FF2B5EF4-FFF2-40B4-BE49-F238E27FC236}">
                  <a16:creationId xmlns:a16="http://schemas.microsoft.com/office/drawing/2014/main" id="{00000000-0008-0000-0300-000051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23</xdr:row>
          <xdr:rowOff>152400</xdr:rowOff>
        </xdr:from>
        <xdr:to>
          <xdr:col>11</xdr:col>
          <xdr:colOff>716280</xdr:colOff>
          <xdr:row>23</xdr:row>
          <xdr:rowOff>381000</xdr:rowOff>
        </xdr:to>
        <xdr:sp macro="" textlink="">
          <xdr:nvSpPr>
            <xdr:cNvPr id="84562" name="Check Box 594" hidden="1">
              <a:extLst>
                <a:ext uri="{63B3BB69-23CF-44E3-9099-C40C66FF867C}">
                  <a14:compatExt spid="_x0000_s84562"/>
                </a:ext>
                <a:ext uri="{FF2B5EF4-FFF2-40B4-BE49-F238E27FC236}">
                  <a16:creationId xmlns:a16="http://schemas.microsoft.com/office/drawing/2014/main" id="{00000000-0008-0000-0300-000052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24</xdr:row>
          <xdr:rowOff>45720</xdr:rowOff>
        </xdr:from>
        <xdr:to>
          <xdr:col>8</xdr:col>
          <xdr:colOff>739140</xdr:colOff>
          <xdr:row>24</xdr:row>
          <xdr:rowOff>274320</xdr:rowOff>
        </xdr:to>
        <xdr:sp macro="" textlink="">
          <xdr:nvSpPr>
            <xdr:cNvPr id="84563" name="Check Box 595" hidden="1">
              <a:extLst>
                <a:ext uri="{63B3BB69-23CF-44E3-9099-C40C66FF867C}">
                  <a14:compatExt spid="_x0000_s84563"/>
                </a:ext>
                <a:ext uri="{FF2B5EF4-FFF2-40B4-BE49-F238E27FC236}">
                  <a16:creationId xmlns:a16="http://schemas.microsoft.com/office/drawing/2014/main" id="{00000000-0008-0000-0300-000053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24</xdr:row>
          <xdr:rowOff>45720</xdr:rowOff>
        </xdr:from>
        <xdr:to>
          <xdr:col>9</xdr:col>
          <xdr:colOff>762000</xdr:colOff>
          <xdr:row>24</xdr:row>
          <xdr:rowOff>274320</xdr:rowOff>
        </xdr:to>
        <xdr:sp macro="" textlink="">
          <xdr:nvSpPr>
            <xdr:cNvPr id="84564" name="Check Box 596" hidden="1">
              <a:extLst>
                <a:ext uri="{63B3BB69-23CF-44E3-9099-C40C66FF867C}">
                  <a14:compatExt spid="_x0000_s84564"/>
                </a:ext>
                <a:ext uri="{FF2B5EF4-FFF2-40B4-BE49-F238E27FC236}">
                  <a16:creationId xmlns:a16="http://schemas.microsoft.com/office/drawing/2014/main" id="{00000000-0008-0000-0300-000054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24</xdr:row>
          <xdr:rowOff>45720</xdr:rowOff>
        </xdr:from>
        <xdr:to>
          <xdr:col>10</xdr:col>
          <xdr:colOff>601980</xdr:colOff>
          <xdr:row>24</xdr:row>
          <xdr:rowOff>274320</xdr:rowOff>
        </xdr:to>
        <xdr:sp macro="" textlink="">
          <xdr:nvSpPr>
            <xdr:cNvPr id="84565" name="Check Box 597" hidden="1">
              <a:extLst>
                <a:ext uri="{63B3BB69-23CF-44E3-9099-C40C66FF867C}">
                  <a14:compatExt spid="_x0000_s84565"/>
                </a:ext>
                <a:ext uri="{FF2B5EF4-FFF2-40B4-BE49-F238E27FC236}">
                  <a16:creationId xmlns:a16="http://schemas.microsoft.com/office/drawing/2014/main" id="{00000000-0008-0000-0300-000055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24</xdr:row>
          <xdr:rowOff>45720</xdr:rowOff>
        </xdr:from>
        <xdr:to>
          <xdr:col>11</xdr:col>
          <xdr:colOff>716280</xdr:colOff>
          <xdr:row>24</xdr:row>
          <xdr:rowOff>274320</xdr:rowOff>
        </xdr:to>
        <xdr:sp macro="" textlink="">
          <xdr:nvSpPr>
            <xdr:cNvPr id="84566" name="Check Box 598" hidden="1">
              <a:extLst>
                <a:ext uri="{63B3BB69-23CF-44E3-9099-C40C66FF867C}">
                  <a14:compatExt spid="_x0000_s84566"/>
                </a:ext>
                <a:ext uri="{FF2B5EF4-FFF2-40B4-BE49-F238E27FC236}">
                  <a16:creationId xmlns:a16="http://schemas.microsoft.com/office/drawing/2014/main" id="{00000000-0008-0000-0300-000056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26</xdr:row>
          <xdr:rowOff>60960</xdr:rowOff>
        </xdr:from>
        <xdr:to>
          <xdr:col>8</xdr:col>
          <xdr:colOff>739140</xdr:colOff>
          <xdr:row>26</xdr:row>
          <xdr:rowOff>289560</xdr:rowOff>
        </xdr:to>
        <xdr:sp macro="" textlink="">
          <xdr:nvSpPr>
            <xdr:cNvPr id="84567" name="Check Box 599" hidden="1">
              <a:extLst>
                <a:ext uri="{63B3BB69-23CF-44E3-9099-C40C66FF867C}">
                  <a14:compatExt spid="_x0000_s84567"/>
                </a:ext>
                <a:ext uri="{FF2B5EF4-FFF2-40B4-BE49-F238E27FC236}">
                  <a16:creationId xmlns:a16="http://schemas.microsoft.com/office/drawing/2014/main" id="{00000000-0008-0000-0300-000057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26</xdr:row>
          <xdr:rowOff>60960</xdr:rowOff>
        </xdr:from>
        <xdr:to>
          <xdr:col>9</xdr:col>
          <xdr:colOff>762000</xdr:colOff>
          <xdr:row>26</xdr:row>
          <xdr:rowOff>289560</xdr:rowOff>
        </xdr:to>
        <xdr:sp macro="" textlink="">
          <xdr:nvSpPr>
            <xdr:cNvPr id="84568" name="Check Box 600" hidden="1">
              <a:extLst>
                <a:ext uri="{63B3BB69-23CF-44E3-9099-C40C66FF867C}">
                  <a14:compatExt spid="_x0000_s84568"/>
                </a:ext>
                <a:ext uri="{FF2B5EF4-FFF2-40B4-BE49-F238E27FC236}">
                  <a16:creationId xmlns:a16="http://schemas.microsoft.com/office/drawing/2014/main" id="{00000000-0008-0000-0300-000058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26</xdr:row>
          <xdr:rowOff>60960</xdr:rowOff>
        </xdr:from>
        <xdr:to>
          <xdr:col>10</xdr:col>
          <xdr:colOff>601980</xdr:colOff>
          <xdr:row>26</xdr:row>
          <xdr:rowOff>289560</xdr:rowOff>
        </xdr:to>
        <xdr:sp macro="" textlink="">
          <xdr:nvSpPr>
            <xdr:cNvPr id="84569" name="Check Box 601" hidden="1">
              <a:extLst>
                <a:ext uri="{63B3BB69-23CF-44E3-9099-C40C66FF867C}">
                  <a14:compatExt spid="_x0000_s84569"/>
                </a:ext>
                <a:ext uri="{FF2B5EF4-FFF2-40B4-BE49-F238E27FC236}">
                  <a16:creationId xmlns:a16="http://schemas.microsoft.com/office/drawing/2014/main" id="{00000000-0008-0000-0300-000059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26</xdr:row>
          <xdr:rowOff>60960</xdr:rowOff>
        </xdr:from>
        <xdr:to>
          <xdr:col>11</xdr:col>
          <xdr:colOff>716280</xdr:colOff>
          <xdr:row>26</xdr:row>
          <xdr:rowOff>289560</xdr:rowOff>
        </xdr:to>
        <xdr:sp macro="" textlink="">
          <xdr:nvSpPr>
            <xdr:cNvPr id="84570" name="Check Box 602" hidden="1">
              <a:extLst>
                <a:ext uri="{63B3BB69-23CF-44E3-9099-C40C66FF867C}">
                  <a14:compatExt spid="_x0000_s84570"/>
                </a:ext>
                <a:ext uri="{FF2B5EF4-FFF2-40B4-BE49-F238E27FC236}">
                  <a16:creationId xmlns:a16="http://schemas.microsoft.com/office/drawing/2014/main" id="{00000000-0008-0000-0300-00005A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27</xdr:row>
          <xdr:rowOff>121920</xdr:rowOff>
        </xdr:from>
        <xdr:to>
          <xdr:col>8</xdr:col>
          <xdr:colOff>739140</xdr:colOff>
          <xdr:row>27</xdr:row>
          <xdr:rowOff>350520</xdr:rowOff>
        </xdr:to>
        <xdr:sp macro="" textlink="">
          <xdr:nvSpPr>
            <xdr:cNvPr id="84571" name="Check Box 603" hidden="1">
              <a:extLst>
                <a:ext uri="{63B3BB69-23CF-44E3-9099-C40C66FF867C}">
                  <a14:compatExt spid="_x0000_s84571"/>
                </a:ext>
                <a:ext uri="{FF2B5EF4-FFF2-40B4-BE49-F238E27FC236}">
                  <a16:creationId xmlns:a16="http://schemas.microsoft.com/office/drawing/2014/main" id="{00000000-0008-0000-0300-00005B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27</xdr:row>
          <xdr:rowOff>121920</xdr:rowOff>
        </xdr:from>
        <xdr:to>
          <xdr:col>9</xdr:col>
          <xdr:colOff>762000</xdr:colOff>
          <xdr:row>27</xdr:row>
          <xdr:rowOff>350520</xdr:rowOff>
        </xdr:to>
        <xdr:sp macro="" textlink="">
          <xdr:nvSpPr>
            <xdr:cNvPr id="84572" name="Check Box 604" hidden="1">
              <a:extLst>
                <a:ext uri="{63B3BB69-23CF-44E3-9099-C40C66FF867C}">
                  <a14:compatExt spid="_x0000_s84572"/>
                </a:ext>
                <a:ext uri="{FF2B5EF4-FFF2-40B4-BE49-F238E27FC236}">
                  <a16:creationId xmlns:a16="http://schemas.microsoft.com/office/drawing/2014/main" id="{00000000-0008-0000-0300-00005C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27</xdr:row>
          <xdr:rowOff>121920</xdr:rowOff>
        </xdr:from>
        <xdr:to>
          <xdr:col>10</xdr:col>
          <xdr:colOff>601980</xdr:colOff>
          <xdr:row>27</xdr:row>
          <xdr:rowOff>350520</xdr:rowOff>
        </xdr:to>
        <xdr:sp macro="" textlink="">
          <xdr:nvSpPr>
            <xdr:cNvPr id="84573" name="Check Box 605" hidden="1">
              <a:extLst>
                <a:ext uri="{63B3BB69-23CF-44E3-9099-C40C66FF867C}">
                  <a14:compatExt spid="_x0000_s84573"/>
                </a:ext>
                <a:ext uri="{FF2B5EF4-FFF2-40B4-BE49-F238E27FC236}">
                  <a16:creationId xmlns:a16="http://schemas.microsoft.com/office/drawing/2014/main" id="{00000000-0008-0000-0300-00005D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27</xdr:row>
          <xdr:rowOff>121920</xdr:rowOff>
        </xdr:from>
        <xdr:to>
          <xdr:col>11</xdr:col>
          <xdr:colOff>716280</xdr:colOff>
          <xdr:row>27</xdr:row>
          <xdr:rowOff>350520</xdr:rowOff>
        </xdr:to>
        <xdr:sp macro="" textlink="">
          <xdr:nvSpPr>
            <xdr:cNvPr id="84574" name="Check Box 606" hidden="1">
              <a:extLst>
                <a:ext uri="{63B3BB69-23CF-44E3-9099-C40C66FF867C}">
                  <a14:compatExt spid="_x0000_s84574"/>
                </a:ext>
                <a:ext uri="{FF2B5EF4-FFF2-40B4-BE49-F238E27FC236}">
                  <a16:creationId xmlns:a16="http://schemas.microsoft.com/office/drawing/2014/main" id="{00000000-0008-0000-0300-00005E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28</xdr:row>
          <xdr:rowOff>114300</xdr:rowOff>
        </xdr:from>
        <xdr:to>
          <xdr:col>8</xdr:col>
          <xdr:colOff>739140</xdr:colOff>
          <xdr:row>28</xdr:row>
          <xdr:rowOff>342900</xdr:rowOff>
        </xdr:to>
        <xdr:sp macro="" textlink="">
          <xdr:nvSpPr>
            <xdr:cNvPr id="84575" name="Check Box 607" hidden="1">
              <a:extLst>
                <a:ext uri="{63B3BB69-23CF-44E3-9099-C40C66FF867C}">
                  <a14:compatExt spid="_x0000_s84575"/>
                </a:ext>
                <a:ext uri="{FF2B5EF4-FFF2-40B4-BE49-F238E27FC236}">
                  <a16:creationId xmlns:a16="http://schemas.microsoft.com/office/drawing/2014/main" id="{00000000-0008-0000-0300-00005F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28</xdr:row>
          <xdr:rowOff>114300</xdr:rowOff>
        </xdr:from>
        <xdr:to>
          <xdr:col>9</xdr:col>
          <xdr:colOff>762000</xdr:colOff>
          <xdr:row>28</xdr:row>
          <xdr:rowOff>342900</xdr:rowOff>
        </xdr:to>
        <xdr:sp macro="" textlink="">
          <xdr:nvSpPr>
            <xdr:cNvPr id="84576" name="Check Box 608" hidden="1">
              <a:extLst>
                <a:ext uri="{63B3BB69-23CF-44E3-9099-C40C66FF867C}">
                  <a14:compatExt spid="_x0000_s84576"/>
                </a:ext>
                <a:ext uri="{FF2B5EF4-FFF2-40B4-BE49-F238E27FC236}">
                  <a16:creationId xmlns:a16="http://schemas.microsoft.com/office/drawing/2014/main" id="{00000000-0008-0000-0300-000060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28</xdr:row>
          <xdr:rowOff>114300</xdr:rowOff>
        </xdr:from>
        <xdr:to>
          <xdr:col>10</xdr:col>
          <xdr:colOff>601980</xdr:colOff>
          <xdr:row>28</xdr:row>
          <xdr:rowOff>342900</xdr:rowOff>
        </xdr:to>
        <xdr:sp macro="" textlink="">
          <xdr:nvSpPr>
            <xdr:cNvPr id="84577" name="Check Box 609" hidden="1">
              <a:extLst>
                <a:ext uri="{63B3BB69-23CF-44E3-9099-C40C66FF867C}">
                  <a14:compatExt spid="_x0000_s84577"/>
                </a:ext>
                <a:ext uri="{FF2B5EF4-FFF2-40B4-BE49-F238E27FC236}">
                  <a16:creationId xmlns:a16="http://schemas.microsoft.com/office/drawing/2014/main" id="{00000000-0008-0000-0300-000061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28</xdr:row>
          <xdr:rowOff>114300</xdr:rowOff>
        </xdr:from>
        <xdr:to>
          <xdr:col>11</xdr:col>
          <xdr:colOff>716280</xdr:colOff>
          <xdr:row>28</xdr:row>
          <xdr:rowOff>342900</xdr:rowOff>
        </xdr:to>
        <xdr:sp macro="" textlink="">
          <xdr:nvSpPr>
            <xdr:cNvPr id="84578" name="Check Box 610" hidden="1">
              <a:extLst>
                <a:ext uri="{63B3BB69-23CF-44E3-9099-C40C66FF867C}">
                  <a14:compatExt spid="_x0000_s84578"/>
                </a:ext>
                <a:ext uri="{FF2B5EF4-FFF2-40B4-BE49-F238E27FC236}">
                  <a16:creationId xmlns:a16="http://schemas.microsoft.com/office/drawing/2014/main" id="{00000000-0008-0000-0300-000062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29</xdr:row>
          <xdr:rowOff>45720</xdr:rowOff>
        </xdr:from>
        <xdr:to>
          <xdr:col>8</xdr:col>
          <xdr:colOff>739140</xdr:colOff>
          <xdr:row>29</xdr:row>
          <xdr:rowOff>274320</xdr:rowOff>
        </xdr:to>
        <xdr:sp macro="" textlink="">
          <xdr:nvSpPr>
            <xdr:cNvPr id="84615" name="Check Box 647" hidden="1">
              <a:extLst>
                <a:ext uri="{63B3BB69-23CF-44E3-9099-C40C66FF867C}">
                  <a14:compatExt spid="_x0000_s84615"/>
                </a:ext>
                <a:ext uri="{FF2B5EF4-FFF2-40B4-BE49-F238E27FC236}">
                  <a16:creationId xmlns:a16="http://schemas.microsoft.com/office/drawing/2014/main" id="{00000000-0008-0000-0300-000087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29</xdr:row>
          <xdr:rowOff>45720</xdr:rowOff>
        </xdr:from>
        <xdr:to>
          <xdr:col>9</xdr:col>
          <xdr:colOff>762000</xdr:colOff>
          <xdr:row>29</xdr:row>
          <xdr:rowOff>274320</xdr:rowOff>
        </xdr:to>
        <xdr:sp macro="" textlink="">
          <xdr:nvSpPr>
            <xdr:cNvPr id="84616" name="Check Box 648" hidden="1">
              <a:extLst>
                <a:ext uri="{63B3BB69-23CF-44E3-9099-C40C66FF867C}">
                  <a14:compatExt spid="_x0000_s84616"/>
                </a:ext>
                <a:ext uri="{FF2B5EF4-FFF2-40B4-BE49-F238E27FC236}">
                  <a16:creationId xmlns:a16="http://schemas.microsoft.com/office/drawing/2014/main" id="{00000000-0008-0000-0300-000088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29</xdr:row>
          <xdr:rowOff>45720</xdr:rowOff>
        </xdr:from>
        <xdr:to>
          <xdr:col>10</xdr:col>
          <xdr:colOff>601980</xdr:colOff>
          <xdr:row>29</xdr:row>
          <xdr:rowOff>274320</xdr:rowOff>
        </xdr:to>
        <xdr:sp macro="" textlink="">
          <xdr:nvSpPr>
            <xdr:cNvPr id="84617" name="Check Box 649" hidden="1">
              <a:extLst>
                <a:ext uri="{63B3BB69-23CF-44E3-9099-C40C66FF867C}">
                  <a14:compatExt spid="_x0000_s84617"/>
                </a:ext>
                <a:ext uri="{FF2B5EF4-FFF2-40B4-BE49-F238E27FC236}">
                  <a16:creationId xmlns:a16="http://schemas.microsoft.com/office/drawing/2014/main" id="{00000000-0008-0000-0300-000089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29</xdr:row>
          <xdr:rowOff>45720</xdr:rowOff>
        </xdr:from>
        <xdr:to>
          <xdr:col>11</xdr:col>
          <xdr:colOff>716280</xdr:colOff>
          <xdr:row>29</xdr:row>
          <xdr:rowOff>274320</xdr:rowOff>
        </xdr:to>
        <xdr:sp macro="" textlink="">
          <xdr:nvSpPr>
            <xdr:cNvPr id="84618" name="Check Box 650" hidden="1">
              <a:extLst>
                <a:ext uri="{63B3BB69-23CF-44E3-9099-C40C66FF867C}">
                  <a14:compatExt spid="_x0000_s84618"/>
                </a:ext>
                <a:ext uri="{FF2B5EF4-FFF2-40B4-BE49-F238E27FC236}">
                  <a16:creationId xmlns:a16="http://schemas.microsoft.com/office/drawing/2014/main" id="{00000000-0008-0000-0300-00008A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30</xdr:row>
          <xdr:rowOff>45720</xdr:rowOff>
        </xdr:from>
        <xdr:to>
          <xdr:col>8</xdr:col>
          <xdr:colOff>739140</xdr:colOff>
          <xdr:row>30</xdr:row>
          <xdr:rowOff>274320</xdr:rowOff>
        </xdr:to>
        <xdr:sp macro="" textlink="">
          <xdr:nvSpPr>
            <xdr:cNvPr id="84619" name="Check Box 651" hidden="1">
              <a:extLst>
                <a:ext uri="{63B3BB69-23CF-44E3-9099-C40C66FF867C}">
                  <a14:compatExt spid="_x0000_s84619"/>
                </a:ext>
                <a:ext uri="{FF2B5EF4-FFF2-40B4-BE49-F238E27FC236}">
                  <a16:creationId xmlns:a16="http://schemas.microsoft.com/office/drawing/2014/main" id="{00000000-0008-0000-0300-00008B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30</xdr:row>
          <xdr:rowOff>45720</xdr:rowOff>
        </xdr:from>
        <xdr:to>
          <xdr:col>9</xdr:col>
          <xdr:colOff>762000</xdr:colOff>
          <xdr:row>30</xdr:row>
          <xdr:rowOff>274320</xdr:rowOff>
        </xdr:to>
        <xdr:sp macro="" textlink="">
          <xdr:nvSpPr>
            <xdr:cNvPr id="84620" name="Check Box 652" hidden="1">
              <a:extLst>
                <a:ext uri="{63B3BB69-23CF-44E3-9099-C40C66FF867C}">
                  <a14:compatExt spid="_x0000_s84620"/>
                </a:ext>
                <a:ext uri="{FF2B5EF4-FFF2-40B4-BE49-F238E27FC236}">
                  <a16:creationId xmlns:a16="http://schemas.microsoft.com/office/drawing/2014/main" id="{00000000-0008-0000-0300-00008C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30</xdr:row>
          <xdr:rowOff>45720</xdr:rowOff>
        </xdr:from>
        <xdr:to>
          <xdr:col>10</xdr:col>
          <xdr:colOff>601980</xdr:colOff>
          <xdr:row>30</xdr:row>
          <xdr:rowOff>274320</xdr:rowOff>
        </xdr:to>
        <xdr:sp macro="" textlink="">
          <xdr:nvSpPr>
            <xdr:cNvPr id="84621" name="Check Box 653" hidden="1">
              <a:extLst>
                <a:ext uri="{63B3BB69-23CF-44E3-9099-C40C66FF867C}">
                  <a14:compatExt spid="_x0000_s84621"/>
                </a:ext>
                <a:ext uri="{FF2B5EF4-FFF2-40B4-BE49-F238E27FC236}">
                  <a16:creationId xmlns:a16="http://schemas.microsoft.com/office/drawing/2014/main" id="{00000000-0008-0000-0300-00008D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30</xdr:row>
          <xdr:rowOff>45720</xdr:rowOff>
        </xdr:from>
        <xdr:to>
          <xdr:col>11</xdr:col>
          <xdr:colOff>716280</xdr:colOff>
          <xdr:row>30</xdr:row>
          <xdr:rowOff>274320</xdr:rowOff>
        </xdr:to>
        <xdr:sp macro="" textlink="">
          <xdr:nvSpPr>
            <xdr:cNvPr id="84622" name="Check Box 654" hidden="1">
              <a:extLst>
                <a:ext uri="{63B3BB69-23CF-44E3-9099-C40C66FF867C}">
                  <a14:compatExt spid="_x0000_s84622"/>
                </a:ext>
                <a:ext uri="{FF2B5EF4-FFF2-40B4-BE49-F238E27FC236}">
                  <a16:creationId xmlns:a16="http://schemas.microsoft.com/office/drawing/2014/main" id="{00000000-0008-0000-0300-00008E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434340</xdr:colOff>
          <xdr:row>25</xdr:row>
          <xdr:rowOff>220980</xdr:rowOff>
        </xdr:from>
        <xdr:to>
          <xdr:col>8</xdr:col>
          <xdr:colOff>739140</xdr:colOff>
          <xdr:row>25</xdr:row>
          <xdr:rowOff>449580</xdr:rowOff>
        </xdr:to>
        <xdr:sp macro="" textlink="">
          <xdr:nvSpPr>
            <xdr:cNvPr id="84623" name="Check Box 655" hidden="1">
              <a:extLst>
                <a:ext uri="{63B3BB69-23CF-44E3-9099-C40C66FF867C}">
                  <a14:compatExt spid="_x0000_s84623"/>
                </a:ext>
                <a:ext uri="{FF2B5EF4-FFF2-40B4-BE49-F238E27FC236}">
                  <a16:creationId xmlns:a16="http://schemas.microsoft.com/office/drawing/2014/main" id="{00000000-0008-0000-0300-00008F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25</xdr:row>
          <xdr:rowOff>220980</xdr:rowOff>
        </xdr:from>
        <xdr:to>
          <xdr:col>9</xdr:col>
          <xdr:colOff>762000</xdr:colOff>
          <xdr:row>25</xdr:row>
          <xdr:rowOff>449580</xdr:rowOff>
        </xdr:to>
        <xdr:sp macro="" textlink="">
          <xdr:nvSpPr>
            <xdr:cNvPr id="84624" name="Check Box 656" hidden="1">
              <a:extLst>
                <a:ext uri="{63B3BB69-23CF-44E3-9099-C40C66FF867C}">
                  <a14:compatExt spid="_x0000_s84624"/>
                </a:ext>
                <a:ext uri="{FF2B5EF4-FFF2-40B4-BE49-F238E27FC236}">
                  <a16:creationId xmlns:a16="http://schemas.microsoft.com/office/drawing/2014/main" id="{00000000-0008-0000-0300-000090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25</xdr:row>
          <xdr:rowOff>220980</xdr:rowOff>
        </xdr:from>
        <xdr:to>
          <xdr:col>10</xdr:col>
          <xdr:colOff>601980</xdr:colOff>
          <xdr:row>25</xdr:row>
          <xdr:rowOff>449580</xdr:rowOff>
        </xdr:to>
        <xdr:sp macro="" textlink="">
          <xdr:nvSpPr>
            <xdr:cNvPr id="84625" name="Check Box 657" hidden="1">
              <a:extLst>
                <a:ext uri="{63B3BB69-23CF-44E3-9099-C40C66FF867C}">
                  <a14:compatExt spid="_x0000_s84625"/>
                </a:ext>
                <a:ext uri="{FF2B5EF4-FFF2-40B4-BE49-F238E27FC236}">
                  <a16:creationId xmlns:a16="http://schemas.microsoft.com/office/drawing/2014/main" id="{00000000-0008-0000-0300-000091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25</xdr:row>
          <xdr:rowOff>220980</xdr:rowOff>
        </xdr:from>
        <xdr:to>
          <xdr:col>11</xdr:col>
          <xdr:colOff>716280</xdr:colOff>
          <xdr:row>25</xdr:row>
          <xdr:rowOff>449580</xdr:rowOff>
        </xdr:to>
        <xdr:sp macro="" textlink="">
          <xdr:nvSpPr>
            <xdr:cNvPr id="84626" name="Check Box 658" hidden="1">
              <a:extLst>
                <a:ext uri="{63B3BB69-23CF-44E3-9099-C40C66FF867C}">
                  <a14:compatExt spid="_x0000_s84626"/>
                </a:ext>
                <a:ext uri="{FF2B5EF4-FFF2-40B4-BE49-F238E27FC236}">
                  <a16:creationId xmlns:a16="http://schemas.microsoft.com/office/drawing/2014/main" id="{00000000-0008-0000-0300-000092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21</xdr:row>
          <xdr:rowOff>45720</xdr:rowOff>
        </xdr:from>
        <xdr:to>
          <xdr:col>12</xdr:col>
          <xdr:colOff>716280</xdr:colOff>
          <xdr:row>21</xdr:row>
          <xdr:rowOff>274320</xdr:rowOff>
        </xdr:to>
        <xdr:sp macro="" textlink="">
          <xdr:nvSpPr>
            <xdr:cNvPr id="84637" name="Check Box 669" hidden="1">
              <a:extLst>
                <a:ext uri="{63B3BB69-23CF-44E3-9099-C40C66FF867C}">
                  <a14:compatExt spid="_x0000_s84637"/>
                </a:ext>
                <a:ext uri="{FF2B5EF4-FFF2-40B4-BE49-F238E27FC236}">
                  <a16:creationId xmlns:a16="http://schemas.microsoft.com/office/drawing/2014/main" id="{00000000-0008-0000-0300-00009D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22</xdr:row>
          <xdr:rowOff>121920</xdr:rowOff>
        </xdr:from>
        <xdr:to>
          <xdr:col>12</xdr:col>
          <xdr:colOff>716280</xdr:colOff>
          <xdr:row>22</xdr:row>
          <xdr:rowOff>350520</xdr:rowOff>
        </xdr:to>
        <xdr:sp macro="" textlink="">
          <xdr:nvSpPr>
            <xdr:cNvPr id="84638" name="Check Box 670" hidden="1">
              <a:extLst>
                <a:ext uri="{63B3BB69-23CF-44E3-9099-C40C66FF867C}">
                  <a14:compatExt spid="_x0000_s84638"/>
                </a:ext>
                <a:ext uri="{FF2B5EF4-FFF2-40B4-BE49-F238E27FC236}">
                  <a16:creationId xmlns:a16="http://schemas.microsoft.com/office/drawing/2014/main" id="{00000000-0008-0000-0300-00009E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23</xdr:row>
          <xdr:rowOff>99060</xdr:rowOff>
        </xdr:from>
        <xdr:to>
          <xdr:col>12</xdr:col>
          <xdr:colOff>716280</xdr:colOff>
          <xdr:row>23</xdr:row>
          <xdr:rowOff>327660</xdr:rowOff>
        </xdr:to>
        <xdr:sp macro="" textlink="">
          <xdr:nvSpPr>
            <xdr:cNvPr id="84639" name="Check Box 671" hidden="1">
              <a:extLst>
                <a:ext uri="{63B3BB69-23CF-44E3-9099-C40C66FF867C}">
                  <a14:compatExt spid="_x0000_s84639"/>
                </a:ext>
                <a:ext uri="{FF2B5EF4-FFF2-40B4-BE49-F238E27FC236}">
                  <a16:creationId xmlns:a16="http://schemas.microsoft.com/office/drawing/2014/main" id="{00000000-0008-0000-0300-00009F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24</xdr:row>
          <xdr:rowOff>45720</xdr:rowOff>
        </xdr:from>
        <xdr:to>
          <xdr:col>12</xdr:col>
          <xdr:colOff>716280</xdr:colOff>
          <xdr:row>24</xdr:row>
          <xdr:rowOff>274320</xdr:rowOff>
        </xdr:to>
        <xdr:sp macro="" textlink="">
          <xdr:nvSpPr>
            <xdr:cNvPr id="84640" name="Check Box 672" hidden="1">
              <a:extLst>
                <a:ext uri="{63B3BB69-23CF-44E3-9099-C40C66FF867C}">
                  <a14:compatExt spid="_x0000_s84640"/>
                </a:ext>
                <a:ext uri="{FF2B5EF4-FFF2-40B4-BE49-F238E27FC236}">
                  <a16:creationId xmlns:a16="http://schemas.microsoft.com/office/drawing/2014/main" id="{00000000-0008-0000-0300-0000A0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26</xdr:row>
          <xdr:rowOff>76200</xdr:rowOff>
        </xdr:from>
        <xdr:to>
          <xdr:col>12</xdr:col>
          <xdr:colOff>716280</xdr:colOff>
          <xdr:row>26</xdr:row>
          <xdr:rowOff>304800</xdr:rowOff>
        </xdr:to>
        <xdr:sp macro="" textlink="">
          <xdr:nvSpPr>
            <xdr:cNvPr id="84641" name="Check Box 673" hidden="1">
              <a:extLst>
                <a:ext uri="{63B3BB69-23CF-44E3-9099-C40C66FF867C}">
                  <a14:compatExt spid="_x0000_s84641"/>
                </a:ext>
                <a:ext uri="{FF2B5EF4-FFF2-40B4-BE49-F238E27FC236}">
                  <a16:creationId xmlns:a16="http://schemas.microsoft.com/office/drawing/2014/main" id="{00000000-0008-0000-0300-0000A1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27</xdr:row>
          <xdr:rowOff>144780</xdr:rowOff>
        </xdr:from>
        <xdr:to>
          <xdr:col>12</xdr:col>
          <xdr:colOff>716280</xdr:colOff>
          <xdr:row>27</xdr:row>
          <xdr:rowOff>373380</xdr:rowOff>
        </xdr:to>
        <xdr:sp macro="" textlink="">
          <xdr:nvSpPr>
            <xdr:cNvPr id="84642" name="Check Box 674" hidden="1">
              <a:extLst>
                <a:ext uri="{63B3BB69-23CF-44E3-9099-C40C66FF867C}">
                  <a14:compatExt spid="_x0000_s84642"/>
                </a:ext>
                <a:ext uri="{FF2B5EF4-FFF2-40B4-BE49-F238E27FC236}">
                  <a16:creationId xmlns:a16="http://schemas.microsoft.com/office/drawing/2014/main" id="{00000000-0008-0000-0300-0000A2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28</xdr:row>
          <xdr:rowOff>114300</xdr:rowOff>
        </xdr:from>
        <xdr:to>
          <xdr:col>12</xdr:col>
          <xdr:colOff>716280</xdr:colOff>
          <xdr:row>28</xdr:row>
          <xdr:rowOff>342900</xdr:rowOff>
        </xdr:to>
        <xdr:sp macro="" textlink="">
          <xdr:nvSpPr>
            <xdr:cNvPr id="84643" name="Check Box 675" hidden="1">
              <a:extLst>
                <a:ext uri="{63B3BB69-23CF-44E3-9099-C40C66FF867C}">
                  <a14:compatExt spid="_x0000_s84643"/>
                </a:ext>
                <a:ext uri="{FF2B5EF4-FFF2-40B4-BE49-F238E27FC236}">
                  <a16:creationId xmlns:a16="http://schemas.microsoft.com/office/drawing/2014/main" id="{00000000-0008-0000-0300-0000A3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29</xdr:row>
          <xdr:rowOff>45720</xdr:rowOff>
        </xdr:from>
        <xdr:to>
          <xdr:col>12</xdr:col>
          <xdr:colOff>716280</xdr:colOff>
          <xdr:row>29</xdr:row>
          <xdr:rowOff>274320</xdr:rowOff>
        </xdr:to>
        <xdr:sp macro="" textlink="">
          <xdr:nvSpPr>
            <xdr:cNvPr id="84644" name="Check Box 676" hidden="1">
              <a:extLst>
                <a:ext uri="{63B3BB69-23CF-44E3-9099-C40C66FF867C}">
                  <a14:compatExt spid="_x0000_s84644"/>
                </a:ext>
                <a:ext uri="{FF2B5EF4-FFF2-40B4-BE49-F238E27FC236}">
                  <a16:creationId xmlns:a16="http://schemas.microsoft.com/office/drawing/2014/main" id="{00000000-0008-0000-0300-0000A4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30</xdr:row>
          <xdr:rowOff>45720</xdr:rowOff>
        </xdr:from>
        <xdr:to>
          <xdr:col>12</xdr:col>
          <xdr:colOff>716280</xdr:colOff>
          <xdr:row>30</xdr:row>
          <xdr:rowOff>274320</xdr:rowOff>
        </xdr:to>
        <xdr:sp macro="" textlink="">
          <xdr:nvSpPr>
            <xdr:cNvPr id="84645" name="Check Box 677" hidden="1">
              <a:extLst>
                <a:ext uri="{63B3BB69-23CF-44E3-9099-C40C66FF867C}">
                  <a14:compatExt spid="_x0000_s84645"/>
                </a:ext>
                <a:ext uri="{FF2B5EF4-FFF2-40B4-BE49-F238E27FC236}">
                  <a16:creationId xmlns:a16="http://schemas.microsoft.com/office/drawing/2014/main" id="{00000000-0008-0000-0300-0000A5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411480</xdr:colOff>
          <xdr:row>25</xdr:row>
          <xdr:rowOff>213360</xdr:rowOff>
        </xdr:from>
        <xdr:to>
          <xdr:col>12</xdr:col>
          <xdr:colOff>716280</xdr:colOff>
          <xdr:row>25</xdr:row>
          <xdr:rowOff>441960</xdr:rowOff>
        </xdr:to>
        <xdr:sp macro="" textlink="">
          <xdr:nvSpPr>
            <xdr:cNvPr id="84646" name="Check Box 678" hidden="1">
              <a:extLst>
                <a:ext uri="{63B3BB69-23CF-44E3-9099-C40C66FF867C}">
                  <a14:compatExt spid="_x0000_s84646"/>
                </a:ext>
                <a:ext uri="{FF2B5EF4-FFF2-40B4-BE49-F238E27FC236}">
                  <a16:creationId xmlns:a16="http://schemas.microsoft.com/office/drawing/2014/main" id="{00000000-0008-0000-0300-0000A64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495300</xdr:colOff>
          <xdr:row>1</xdr:row>
          <xdr:rowOff>320040</xdr:rowOff>
        </xdr:to>
        <xdr:sp macro="" textlink="">
          <xdr:nvSpPr>
            <xdr:cNvPr id="73729" name="Group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571500</xdr:colOff>
          <xdr:row>1</xdr:row>
          <xdr:rowOff>304800</xdr:rowOff>
        </xdr:to>
        <xdr:sp macro="" textlink="">
          <xdr:nvSpPr>
            <xdr:cNvPr id="73730" name="Group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2" name="Group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33" name="Group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5" name="Group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6" name="Group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8" name="Group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39" name="Group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05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1" name="Group Box 13" hidden="1">
              <a:extLst>
                <a:ext uri="{63B3BB69-23CF-44E3-9099-C40C66FF867C}">
                  <a14:compatExt spid="_x0000_s73741"/>
                </a:ext>
                <a:ext uri="{FF2B5EF4-FFF2-40B4-BE49-F238E27FC236}">
                  <a16:creationId xmlns:a16="http://schemas.microsoft.com/office/drawing/2014/main" id="{00000000-0008-0000-0500-00000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2" name="Group Box 14" hidden="1">
              <a:extLst>
                <a:ext uri="{63B3BB69-23CF-44E3-9099-C40C66FF867C}">
                  <a14:compatExt spid="_x0000_s73742"/>
                </a:ext>
                <a:ext uri="{FF2B5EF4-FFF2-40B4-BE49-F238E27FC236}">
                  <a16:creationId xmlns:a16="http://schemas.microsoft.com/office/drawing/2014/main" id="{00000000-0008-0000-0500-00000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05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44" name="Group Box 16" hidden="1">
              <a:extLst>
                <a:ext uri="{63B3BB69-23CF-44E3-9099-C40C66FF867C}">
                  <a14:compatExt spid="_x0000_s73744"/>
                </a:ext>
                <a:ext uri="{FF2B5EF4-FFF2-40B4-BE49-F238E27FC236}">
                  <a16:creationId xmlns:a16="http://schemas.microsoft.com/office/drawing/2014/main" id="{00000000-0008-0000-0500-00001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5" name="Group Box 17" hidden="1">
              <a:extLst>
                <a:ext uri="{63B3BB69-23CF-44E3-9099-C40C66FF867C}">
                  <a14:compatExt spid="_x0000_s73745"/>
                </a:ext>
                <a:ext uri="{FF2B5EF4-FFF2-40B4-BE49-F238E27FC236}">
                  <a16:creationId xmlns:a16="http://schemas.microsoft.com/office/drawing/2014/main" id="{00000000-0008-0000-0500-00001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05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7" name="Group Box 19" hidden="1">
              <a:extLst>
                <a:ext uri="{63B3BB69-23CF-44E3-9099-C40C66FF867C}">
                  <a14:compatExt spid="_x0000_s73747"/>
                </a:ext>
                <a:ext uri="{FF2B5EF4-FFF2-40B4-BE49-F238E27FC236}">
                  <a16:creationId xmlns:a16="http://schemas.microsoft.com/office/drawing/2014/main" id="{00000000-0008-0000-0500-00001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8" name="Group Box 20" hidden="1">
              <a:extLst>
                <a:ext uri="{63B3BB69-23CF-44E3-9099-C40C66FF867C}">
                  <a14:compatExt spid="_x0000_s73748"/>
                </a:ext>
                <a:ext uri="{FF2B5EF4-FFF2-40B4-BE49-F238E27FC236}">
                  <a16:creationId xmlns:a16="http://schemas.microsoft.com/office/drawing/2014/main" id="{00000000-0008-0000-0500-00001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05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0" name="Group Box 22" hidden="1">
              <a:extLst>
                <a:ext uri="{63B3BB69-23CF-44E3-9099-C40C66FF867C}">
                  <a14:compatExt spid="_x0000_s73750"/>
                </a:ext>
                <a:ext uri="{FF2B5EF4-FFF2-40B4-BE49-F238E27FC236}">
                  <a16:creationId xmlns:a16="http://schemas.microsoft.com/office/drawing/2014/main" id="{00000000-0008-0000-0500-00001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1" name="Group Box 23" hidden="1">
              <a:extLst>
                <a:ext uri="{63B3BB69-23CF-44E3-9099-C40C66FF867C}">
                  <a14:compatExt spid="_x0000_s73751"/>
                </a:ext>
                <a:ext uri="{FF2B5EF4-FFF2-40B4-BE49-F238E27FC236}">
                  <a16:creationId xmlns:a16="http://schemas.microsoft.com/office/drawing/2014/main" id="{00000000-0008-0000-0500-00001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05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3" name="Group Box 25" hidden="1">
              <a:extLst>
                <a:ext uri="{63B3BB69-23CF-44E3-9099-C40C66FF867C}">
                  <a14:compatExt spid="_x0000_s73753"/>
                </a:ext>
                <a:ext uri="{FF2B5EF4-FFF2-40B4-BE49-F238E27FC236}">
                  <a16:creationId xmlns:a16="http://schemas.microsoft.com/office/drawing/2014/main" id="{00000000-0008-0000-0500-00001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4" name="Group Box 26" hidden="1">
              <a:extLst>
                <a:ext uri="{63B3BB69-23CF-44E3-9099-C40C66FF867C}">
                  <a14:compatExt spid="_x0000_s73754"/>
                </a:ext>
                <a:ext uri="{FF2B5EF4-FFF2-40B4-BE49-F238E27FC236}">
                  <a16:creationId xmlns:a16="http://schemas.microsoft.com/office/drawing/2014/main" id="{00000000-0008-0000-0500-00001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05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6" name="Group Box 28" hidden="1">
              <a:extLst>
                <a:ext uri="{63B3BB69-23CF-44E3-9099-C40C66FF867C}">
                  <a14:compatExt spid="_x0000_s73756"/>
                </a:ext>
                <a:ext uri="{FF2B5EF4-FFF2-40B4-BE49-F238E27FC236}">
                  <a16:creationId xmlns:a16="http://schemas.microsoft.com/office/drawing/2014/main" id="{00000000-0008-0000-0500-00001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7" name="Group Box 29" hidden="1">
              <a:extLst>
                <a:ext uri="{63B3BB69-23CF-44E3-9099-C40C66FF867C}">
                  <a14:compatExt spid="_x0000_s73757"/>
                </a:ext>
                <a:ext uri="{FF2B5EF4-FFF2-40B4-BE49-F238E27FC236}">
                  <a16:creationId xmlns:a16="http://schemas.microsoft.com/office/drawing/2014/main" id="{00000000-0008-0000-0500-00001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05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9" name="Group Box 31" hidden="1">
              <a:extLst>
                <a:ext uri="{63B3BB69-23CF-44E3-9099-C40C66FF867C}">
                  <a14:compatExt spid="_x0000_s73759"/>
                </a:ext>
                <a:ext uri="{FF2B5EF4-FFF2-40B4-BE49-F238E27FC236}">
                  <a16:creationId xmlns:a16="http://schemas.microsoft.com/office/drawing/2014/main" id="{00000000-0008-0000-0500-00001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30480</xdr:rowOff>
        </xdr:to>
        <xdr:sp macro="" textlink="">
          <xdr:nvSpPr>
            <xdr:cNvPr id="73760" name="Group Box 32" hidden="1">
              <a:extLst>
                <a:ext uri="{63B3BB69-23CF-44E3-9099-C40C66FF867C}">
                  <a14:compatExt spid="_x0000_s73760"/>
                </a:ext>
                <a:ext uri="{FF2B5EF4-FFF2-40B4-BE49-F238E27FC236}">
                  <a16:creationId xmlns:a16="http://schemas.microsoft.com/office/drawing/2014/main" id="{00000000-0008-0000-0500-00002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05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2" name="Group Box 34" hidden="1">
              <a:extLst>
                <a:ext uri="{63B3BB69-23CF-44E3-9099-C40C66FF867C}">
                  <a14:compatExt spid="_x0000_s73762"/>
                </a:ext>
                <a:ext uri="{FF2B5EF4-FFF2-40B4-BE49-F238E27FC236}">
                  <a16:creationId xmlns:a16="http://schemas.microsoft.com/office/drawing/2014/main" id="{00000000-0008-0000-0500-00002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3" name="Group Box 35" hidden="1">
              <a:extLst>
                <a:ext uri="{63B3BB69-23CF-44E3-9099-C40C66FF867C}">
                  <a14:compatExt spid="_x0000_s73763"/>
                </a:ext>
                <a:ext uri="{FF2B5EF4-FFF2-40B4-BE49-F238E27FC236}">
                  <a16:creationId xmlns:a16="http://schemas.microsoft.com/office/drawing/2014/main" id="{00000000-0008-0000-0500-00002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05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5" name="Group Box 37" hidden="1">
              <a:extLst>
                <a:ext uri="{63B3BB69-23CF-44E3-9099-C40C66FF867C}">
                  <a14:compatExt spid="_x0000_s73765"/>
                </a:ext>
                <a:ext uri="{FF2B5EF4-FFF2-40B4-BE49-F238E27FC236}">
                  <a16:creationId xmlns:a16="http://schemas.microsoft.com/office/drawing/2014/main" id="{00000000-0008-0000-0500-00002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66" name="Group Box 38" hidden="1">
              <a:extLst>
                <a:ext uri="{63B3BB69-23CF-44E3-9099-C40C66FF867C}">
                  <a14:compatExt spid="_x0000_s73766"/>
                </a:ext>
                <a:ext uri="{FF2B5EF4-FFF2-40B4-BE49-F238E27FC236}">
                  <a16:creationId xmlns:a16="http://schemas.microsoft.com/office/drawing/2014/main" id="{00000000-0008-0000-0500-00002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05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23</xdr:row>
          <xdr:rowOff>83820</xdr:rowOff>
        </xdr:to>
        <xdr:sp macro="" textlink="">
          <xdr:nvSpPr>
            <xdr:cNvPr id="73768" name="Group Box 40" hidden="1">
              <a:extLst>
                <a:ext uri="{63B3BB69-23CF-44E3-9099-C40C66FF867C}">
                  <a14:compatExt spid="_x0000_s73768"/>
                </a:ext>
                <a:ext uri="{FF2B5EF4-FFF2-40B4-BE49-F238E27FC236}">
                  <a16:creationId xmlns:a16="http://schemas.microsoft.com/office/drawing/2014/main" id="{00000000-0008-0000-0500-00002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9" name="Group Box 41" hidden="1">
              <a:extLst>
                <a:ext uri="{63B3BB69-23CF-44E3-9099-C40C66FF867C}">
                  <a14:compatExt spid="_x0000_s73769"/>
                </a:ext>
                <a:ext uri="{FF2B5EF4-FFF2-40B4-BE49-F238E27FC236}">
                  <a16:creationId xmlns:a16="http://schemas.microsoft.com/office/drawing/2014/main" id="{00000000-0008-0000-0500-00002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05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1" name="Group Box 43" hidden="1">
              <a:extLst>
                <a:ext uri="{63B3BB69-23CF-44E3-9099-C40C66FF867C}">
                  <a14:compatExt spid="_x0000_s73771"/>
                </a:ext>
                <a:ext uri="{FF2B5EF4-FFF2-40B4-BE49-F238E27FC236}">
                  <a16:creationId xmlns:a16="http://schemas.microsoft.com/office/drawing/2014/main" id="{00000000-0008-0000-0500-00002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2" name="Group Box 44" hidden="1">
              <a:extLst>
                <a:ext uri="{63B3BB69-23CF-44E3-9099-C40C66FF867C}">
                  <a14:compatExt spid="_x0000_s73772"/>
                </a:ext>
                <a:ext uri="{FF2B5EF4-FFF2-40B4-BE49-F238E27FC236}">
                  <a16:creationId xmlns:a16="http://schemas.microsoft.com/office/drawing/2014/main" id="{00000000-0008-0000-0500-00002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05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74" name="Group Box 46" hidden="1">
              <a:extLst>
                <a:ext uri="{63B3BB69-23CF-44E3-9099-C40C66FF867C}">
                  <a14:compatExt spid="_x0000_s73774"/>
                </a:ext>
                <a:ext uri="{FF2B5EF4-FFF2-40B4-BE49-F238E27FC236}">
                  <a16:creationId xmlns:a16="http://schemas.microsoft.com/office/drawing/2014/main" id="{00000000-0008-0000-0500-00002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5" name="Group Box 47" hidden="1">
              <a:extLst>
                <a:ext uri="{63B3BB69-23CF-44E3-9099-C40C66FF867C}">
                  <a14:compatExt spid="_x0000_s73775"/>
                </a:ext>
                <a:ext uri="{FF2B5EF4-FFF2-40B4-BE49-F238E27FC236}">
                  <a16:creationId xmlns:a16="http://schemas.microsoft.com/office/drawing/2014/main" id="{00000000-0008-0000-0500-00002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05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7" name="Group Box 49" hidden="1">
              <a:extLst>
                <a:ext uri="{63B3BB69-23CF-44E3-9099-C40C66FF867C}">
                  <a14:compatExt spid="_x0000_s73777"/>
                </a:ext>
                <a:ext uri="{FF2B5EF4-FFF2-40B4-BE49-F238E27FC236}">
                  <a16:creationId xmlns:a16="http://schemas.microsoft.com/office/drawing/2014/main" id="{00000000-0008-0000-0500-00003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8" name="Group Box 50" hidden="1">
              <a:extLst>
                <a:ext uri="{63B3BB69-23CF-44E3-9099-C40C66FF867C}">
                  <a14:compatExt spid="_x0000_s73778"/>
                </a:ext>
                <a:ext uri="{FF2B5EF4-FFF2-40B4-BE49-F238E27FC236}">
                  <a16:creationId xmlns:a16="http://schemas.microsoft.com/office/drawing/2014/main" id="{00000000-0008-0000-0500-00003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05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0" name="Group Box 52" hidden="1">
              <a:extLst>
                <a:ext uri="{63B3BB69-23CF-44E3-9099-C40C66FF867C}">
                  <a14:compatExt spid="_x0000_s73780"/>
                </a:ext>
                <a:ext uri="{FF2B5EF4-FFF2-40B4-BE49-F238E27FC236}">
                  <a16:creationId xmlns:a16="http://schemas.microsoft.com/office/drawing/2014/main" id="{00000000-0008-0000-0500-00003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1" name="Group Box 53" hidden="1">
              <a:extLst>
                <a:ext uri="{63B3BB69-23CF-44E3-9099-C40C66FF867C}">
                  <a14:compatExt spid="_x0000_s73781"/>
                </a:ext>
                <a:ext uri="{FF2B5EF4-FFF2-40B4-BE49-F238E27FC236}">
                  <a16:creationId xmlns:a16="http://schemas.microsoft.com/office/drawing/2014/main" id="{00000000-0008-0000-0500-00003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05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05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30480</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05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5" name="Group Box 57" hidden="1">
              <a:extLst>
                <a:ext uri="{63B3BB69-23CF-44E3-9099-C40C66FF867C}">
                  <a14:compatExt spid="_x0000_s73785"/>
                </a:ext>
                <a:ext uri="{FF2B5EF4-FFF2-40B4-BE49-F238E27FC236}">
                  <a16:creationId xmlns:a16="http://schemas.microsoft.com/office/drawing/2014/main" id="{00000000-0008-0000-0500-00003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6" name="Group Box 58" hidden="1">
              <a:extLst>
                <a:ext uri="{63B3BB69-23CF-44E3-9099-C40C66FF867C}">
                  <a14:compatExt spid="_x0000_s73786"/>
                </a:ext>
                <a:ext uri="{FF2B5EF4-FFF2-40B4-BE49-F238E27FC236}">
                  <a16:creationId xmlns:a16="http://schemas.microsoft.com/office/drawing/2014/main" id="{00000000-0008-0000-0500-00003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7" name="Group Box 59" hidden="1">
              <a:extLst>
                <a:ext uri="{63B3BB69-23CF-44E3-9099-C40C66FF867C}">
                  <a14:compatExt spid="_x0000_s73787"/>
                </a:ext>
                <a:ext uri="{FF2B5EF4-FFF2-40B4-BE49-F238E27FC236}">
                  <a16:creationId xmlns:a16="http://schemas.microsoft.com/office/drawing/2014/main" id="{00000000-0008-0000-0500-00003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8" name="Group Box 60" hidden="1">
              <a:extLst>
                <a:ext uri="{63B3BB69-23CF-44E3-9099-C40C66FF867C}">
                  <a14:compatExt spid="_x0000_s73788"/>
                </a:ext>
                <a:ext uri="{FF2B5EF4-FFF2-40B4-BE49-F238E27FC236}">
                  <a16:creationId xmlns:a16="http://schemas.microsoft.com/office/drawing/2014/main" id="{00000000-0008-0000-0500-00003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9" name="Group Box 61" hidden="1">
              <a:extLst>
                <a:ext uri="{63B3BB69-23CF-44E3-9099-C40C66FF867C}">
                  <a14:compatExt spid="_x0000_s73789"/>
                </a:ext>
                <a:ext uri="{FF2B5EF4-FFF2-40B4-BE49-F238E27FC236}">
                  <a16:creationId xmlns:a16="http://schemas.microsoft.com/office/drawing/2014/main" id="{00000000-0008-0000-0500-00003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0" name="Group Box 62" hidden="1">
              <a:extLst>
                <a:ext uri="{63B3BB69-23CF-44E3-9099-C40C66FF867C}">
                  <a14:compatExt spid="_x0000_s73790"/>
                </a:ext>
                <a:ext uri="{FF2B5EF4-FFF2-40B4-BE49-F238E27FC236}">
                  <a16:creationId xmlns:a16="http://schemas.microsoft.com/office/drawing/2014/main" id="{00000000-0008-0000-0500-00003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1" name="Group Box 63" hidden="1">
              <a:extLst>
                <a:ext uri="{63B3BB69-23CF-44E3-9099-C40C66FF867C}">
                  <a14:compatExt spid="_x0000_s73791"/>
                </a:ext>
                <a:ext uri="{FF2B5EF4-FFF2-40B4-BE49-F238E27FC236}">
                  <a16:creationId xmlns:a16="http://schemas.microsoft.com/office/drawing/2014/main" id="{00000000-0008-0000-0500-00003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2" name="Group Box 64" hidden="1">
              <a:extLst>
                <a:ext uri="{63B3BB69-23CF-44E3-9099-C40C66FF867C}">
                  <a14:compatExt spid="_x0000_s73792"/>
                </a:ext>
                <a:ext uri="{FF2B5EF4-FFF2-40B4-BE49-F238E27FC236}">
                  <a16:creationId xmlns:a16="http://schemas.microsoft.com/office/drawing/2014/main" id="{00000000-0008-0000-0500-00004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3" name="Group Box 65" hidden="1">
              <a:extLst>
                <a:ext uri="{63B3BB69-23CF-44E3-9099-C40C66FF867C}">
                  <a14:compatExt spid="_x0000_s73793"/>
                </a:ext>
                <a:ext uri="{FF2B5EF4-FFF2-40B4-BE49-F238E27FC236}">
                  <a16:creationId xmlns:a16="http://schemas.microsoft.com/office/drawing/2014/main" id="{00000000-0008-0000-0500-00004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4" name="Group Box 66" hidden="1">
              <a:extLst>
                <a:ext uri="{63B3BB69-23CF-44E3-9099-C40C66FF867C}">
                  <a14:compatExt spid="_x0000_s73794"/>
                </a:ext>
                <a:ext uri="{FF2B5EF4-FFF2-40B4-BE49-F238E27FC236}">
                  <a16:creationId xmlns:a16="http://schemas.microsoft.com/office/drawing/2014/main" id="{00000000-0008-0000-0500-00004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5" name="Group Box 67" hidden="1">
              <a:extLst>
                <a:ext uri="{63B3BB69-23CF-44E3-9099-C40C66FF867C}">
                  <a14:compatExt spid="_x0000_s73795"/>
                </a:ext>
                <a:ext uri="{FF2B5EF4-FFF2-40B4-BE49-F238E27FC236}">
                  <a16:creationId xmlns:a16="http://schemas.microsoft.com/office/drawing/2014/main" id="{00000000-0008-0000-0500-00004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6" name="Group Box 68" hidden="1">
              <a:extLst>
                <a:ext uri="{63B3BB69-23CF-44E3-9099-C40C66FF867C}">
                  <a14:compatExt spid="_x0000_s73796"/>
                </a:ext>
                <a:ext uri="{FF2B5EF4-FFF2-40B4-BE49-F238E27FC236}">
                  <a16:creationId xmlns:a16="http://schemas.microsoft.com/office/drawing/2014/main" id="{00000000-0008-0000-0500-00004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7" name="Group Box 69" hidden="1">
              <a:extLst>
                <a:ext uri="{63B3BB69-23CF-44E3-9099-C40C66FF867C}">
                  <a14:compatExt spid="_x0000_s73797"/>
                </a:ext>
                <a:ext uri="{FF2B5EF4-FFF2-40B4-BE49-F238E27FC236}">
                  <a16:creationId xmlns:a16="http://schemas.microsoft.com/office/drawing/2014/main" id="{00000000-0008-0000-0500-00004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8" name="Group Box 70" hidden="1">
              <a:extLst>
                <a:ext uri="{63B3BB69-23CF-44E3-9099-C40C66FF867C}">
                  <a14:compatExt spid="_x0000_s73798"/>
                </a:ext>
                <a:ext uri="{FF2B5EF4-FFF2-40B4-BE49-F238E27FC236}">
                  <a16:creationId xmlns:a16="http://schemas.microsoft.com/office/drawing/2014/main" id="{00000000-0008-0000-0500-00004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22860</xdr:rowOff>
        </xdr:to>
        <xdr:sp macro="" textlink="">
          <xdr:nvSpPr>
            <xdr:cNvPr id="73799" name="Group Box 71" hidden="1">
              <a:extLst>
                <a:ext uri="{63B3BB69-23CF-44E3-9099-C40C66FF867C}">
                  <a14:compatExt spid="_x0000_s73799"/>
                </a:ext>
                <a:ext uri="{FF2B5EF4-FFF2-40B4-BE49-F238E27FC236}">
                  <a16:creationId xmlns:a16="http://schemas.microsoft.com/office/drawing/2014/main" id="{00000000-0008-0000-0500-00004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0" name="Group Box 72" hidden="1">
              <a:extLst>
                <a:ext uri="{63B3BB69-23CF-44E3-9099-C40C66FF867C}">
                  <a14:compatExt spid="_x0000_s73800"/>
                </a:ext>
                <a:ext uri="{FF2B5EF4-FFF2-40B4-BE49-F238E27FC236}">
                  <a16:creationId xmlns:a16="http://schemas.microsoft.com/office/drawing/2014/main" id="{00000000-0008-0000-0500-00004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1" name="Group Box 73" hidden="1">
              <a:extLst>
                <a:ext uri="{63B3BB69-23CF-44E3-9099-C40C66FF867C}">
                  <a14:compatExt spid="_x0000_s73801"/>
                </a:ext>
                <a:ext uri="{FF2B5EF4-FFF2-40B4-BE49-F238E27FC236}">
                  <a16:creationId xmlns:a16="http://schemas.microsoft.com/office/drawing/2014/main" id="{00000000-0008-0000-0500-00004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2" name="Group Box 74" hidden="1">
              <a:extLst>
                <a:ext uri="{63B3BB69-23CF-44E3-9099-C40C66FF867C}">
                  <a14:compatExt spid="_x0000_s73802"/>
                </a:ext>
                <a:ext uri="{FF2B5EF4-FFF2-40B4-BE49-F238E27FC236}">
                  <a16:creationId xmlns:a16="http://schemas.microsoft.com/office/drawing/2014/main" id="{00000000-0008-0000-0500-00004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3" name="Group Box 75" hidden="1">
              <a:extLst>
                <a:ext uri="{63B3BB69-23CF-44E3-9099-C40C66FF867C}">
                  <a14:compatExt spid="_x0000_s73803"/>
                </a:ext>
                <a:ext uri="{FF2B5EF4-FFF2-40B4-BE49-F238E27FC236}">
                  <a16:creationId xmlns:a16="http://schemas.microsoft.com/office/drawing/2014/main" id="{00000000-0008-0000-0500-00004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4" name="Group Box 76" hidden="1">
              <a:extLst>
                <a:ext uri="{63B3BB69-23CF-44E3-9099-C40C66FF867C}">
                  <a14:compatExt spid="_x0000_s73804"/>
                </a:ext>
                <a:ext uri="{FF2B5EF4-FFF2-40B4-BE49-F238E27FC236}">
                  <a16:creationId xmlns:a16="http://schemas.microsoft.com/office/drawing/2014/main" id="{00000000-0008-0000-0500-00004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05" name="Group Box 77" hidden="1">
              <a:extLst>
                <a:ext uri="{63B3BB69-23CF-44E3-9099-C40C66FF867C}">
                  <a14:compatExt spid="_x0000_s73805"/>
                </a:ext>
                <a:ext uri="{FF2B5EF4-FFF2-40B4-BE49-F238E27FC236}">
                  <a16:creationId xmlns:a16="http://schemas.microsoft.com/office/drawing/2014/main" id="{00000000-0008-0000-0500-00004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6" name="Group Box 78" hidden="1">
              <a:extLst>
                <a:ext uri="{63B3BB69-23CF-44E3-9099-C40C66FF867C}">
                  <a14:compatExt spid="_x0000_s73806"/>
                </a:ext>
                <a:ext uri="{FF2B5EF4-FFF2-40B4-BE49-F238E27FC236}">
                  <a16:creationId xmlns:a16="http://schemas.microsoft.com/office/drawing/2014/main" id="{00000000-0008-0000-0500-00004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152400</xdr:rowOff>
        </xdr:to>
        <xdr:sp macro="" textlink="">
          <xdr:nvSpPr>
            <xdr:cNvPr id="73807" name="Group Box 79" hidden="1">
              <a:extLst>
                <a:ext uri="{63B3BB69-23CF-44E3-9099-C40C66FF867C}">
                  <a14:compatExt spid="_x0000_s73807"/>
                </a:ext>
                <a:ext uri="{FF2B5EF4-FFF2-40B4-BE49-F238E27FC236}">
                  <a16:creationId xmlns:a16="http://schemas.microsoft.com/office/drawing/2014/main" id="{00000000-0008-0000-0500-00004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8" name="Group Box 80" hidden="1">
              <a:extLst>
                <a:ext uri="{63B3BB69-23CF-44E3-9099-C40C66FF867C}">
                  <a14:compatExt spid="_x0000_s73808"/>
                </a:ext>
                <a:ext uri="{FF2B5EF4-FFF2-40B4-BE49-F238E27FC236}">
                  <a16:creationId xmlns:a16="http://schemas.microsoft.com/office/drawing/2014/main" id="{00000000-0008-0000-0500-00005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9" name="Group Box 81" hidden="1">
              <a:extLst>
                <a:ext uri="{63B3BB69-23CF-44E3-9099-C40C66FF867C}">
                  <a14:compatExt spid="_x0000_s73809"/>
                </a:ext>
                <a:ext uri="{FF2B5EF4-FFF2-40B4-BE49-F238E27FC236}">
                  <a16:creationId xmlns:a16="http://schemas.microsoft.com/office/drawing/2014/main" id="{00000000-0008-0000-0500-00005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0" name="Group Box 82" hidden="1">
              <a:extLst>
                <a:ext uri="{63B3BB69-23CF-44E3-9099-C40C66FF867C}">
                  <a14:compatExt spid="_x0000_s73810"/>
                </a:ext>
                <a:ext uri="{FF2B5EF4-FFF2-40B4-BE49-F238E27FC236}">
                  <a16:creationId xmlns:a16="http://schemas.microsoft.com/office/drawing/2014/main" id="{00000000-0008-0000-0500-00005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1" name="Group Box 83" hidden="1">
              <a:extLst>
                <a:ext uri="{63B3BB69-23CF-44E3-9099-C40C66FF867C}">
                  <a14:compatExt spid="_x0000_s73811"/>
                </a:ext>
                <a:ext uri="{FF2B5EF4-FFF2-40B4-BE49-F238E27FC236}">
                  <a16:creationId xmlns:a16="http://schemas.microsoft.com/office/drawing/2014/main" id="{00000000-0008-0000-0500-00005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2" name="Group Box 84" hidden="1">
              <a:extLst>
                <a:ext uri="{63B3BB69-23CF-44E3-9099-C40C66FF867C}">
                  <a14:compatExt spid="_x0000_s73812"/>
                </a:ext>
                <a:ext uri="{FF2B5EF4-FFF2-40B4-BE49-F238E27FC236}">
                  <a16:creationId xmlns:a16="http://schemas.microsoft.com/office/drawing/2014/main" id="{00000000-0008-0000-0500-00005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13" name="Group Box 85" hidden="1">
              <a:extLst>
                <a:ext uri="{63B3BB69-23CF-44E3-9099-C40C66FF867C}">
                  <a14:compatExt spid="_x0000_s73813"/>
                </a:ext>
                <a:ext uri="{FF2B5EF4-FFF2-40B4-BE49-F238E27FC236}">
                  <a16:creationId xmlns:a16="http://schemas.microsoft.com/office/drawing/2014/main" id="{00000000-0008-0000-0500-00005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4" name="Group Box 86" hidden="1">
              <a:extLst>
                <a:ext uri="{63B3BB69-23CF-44E3-9099-C40C66FF867C}">
                  <a14:compatExt spid="_x0000_s73814"/>
                </a:ext>
                <a:ext uri="{FF2B5EF4-FFF2-40B4-BE49-F238E27FC236}">
                  <a16:creationId xmlns:a16="http://schemas.microsoft.com/office/drawing/2014/main" id="{00000000-0008-0000-0500-00005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5" name="Group Box 87" hidden="1">
              <a:extLst>
                <a:ext uri="{63B3BB69-23CF-44E3-9099-C40C66FF867C}">
                  <a14:compatExt spid="_x0000_s73815"/>
                </a:ext>
                <a:ext uri="{FF2B5EF4-FFF2-40B4-BE49-F238E27FC236}">
                  <a16:creationId xmlns:a16="http://schemas.microsoft.com/office/drawing/2014/main" id="{00000000-0008-0000-0500-00005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6" name="Group Box 88" hidden="1">
              <a:extLst>
                <a:ext uri="{63B3BB69-23CF-44E3-9099-C40C66FF867C}">
                  <a14:compatExt spid="_x0000_s73816"/>
                </a:ext>
                <a:ext uri="{FF2B5EF4-FFF2-40B4-BE49-F238E27FC236}">
                  <a16:creationId xmlns:a16="http://schemas.microsoft.com/office/drawing/2014/main" id="{00000000-0008-0000-0500-00005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7" name="Group Box 89" hidden="1">
              <a:extLst>
                <a:ext uri="{63B3BB69-23CF-44E3-9099-C40C66FF867C}">
                  <a14:compatExt spid="_x0000_s73817"/>
                </a:ext>
                <a:ext uri="{FF2B5EF4-FFF2-40B4-BE49-F238E27FC236}">
                  <a16:creationId xmlns:a16="http://schemas.microsoft.com/office/drawing/2014/main" id="{00000000-0008-0000-0500-00005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8" name="Group Box 90" hidden="1">
              <a:extLst>
                <a:ext uri="{63B3BB69-23CF-44E3-9099-C40C66FF867C}">
                  <a14:compatExt spid="_x0000_s73818"/>
                </a:ext>
                <a:ext uri="{FF2B5EF4-FFF2-40B4-BE49-F238E27FC236}">
                  <a16:creationId xmlns:a16="http://schemas.microsoft.com/office/drawing/2014/main" id="{00000000-0008-0000-0500-00005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9" name="Group Box 91" hidden="1">
              <a:extLst>
                <a:ext uri="{63B3BB69-23CF-44E3-9099-C40C66FF867C}">
                  <a14:compatExt spid="_x0000_s73819"/>
                </a:ext>
                <a:ext uri="{FF2B5EF4-FFF2-40B4-BE49-F238E27FC236}">
                  <a16:creationId xmlns:a16="http://schemas.microsoft.com/office/drawing/2014/main" id="{00000000-0008-0000-0500-00005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0" name="Group Box 92" hidden="1">
              <a:extLst>
                <a:ext uri="{63B3BB69-23CF-44E3-9099-C40C66FF867C}">
                  <a14:compatExt spid="_x0000_s73820"/>
                </a:ext>
                <a:ext uri="{FF2B5EF4-FFF2-40B4-BE49-F238E27FC236}">
                  <a16:creationId xmlns:a16="http://schemas.microsoft.com/office/drawing/2014/main" id="{00000000-0008-0000-0500-00005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1" name="Group Box 93" hidden="1">
              <a:extLst>
                <a:ext uri="{63B3BB69-23CF-44E3-9099-C40C66FF867C}">
                  <a14:compatExt spid="_x0000_s73821"/>
                </a:ext>
                <a:ext uri="{FF2B5EF4-FFF2-40B4-BE49-F238E27FC236}">
                  <a16:creationId xmlns:a16="http://schemas.microsoft.com/office/drawing/2014/main" id="{00000000-0008-0000-0500-00005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2" name="Group Box 94" hidden="1">
              <a:extLst>
                <a:ext uri="{63B3BB69-23CF-44E3-9099-C40C66FF867C}">
                  <a14:compatExt spid="_x0000_s73822"/>
                </a:ext>
                <a:ext uri="{FF2B5EF4-FFF2-40B4-BE49-F238E27FC236}">
                  <a16:creationId xmlns:a16="http://schemas.microsoft.com/office/drawing/2014/main" id="{00000000-0008-0000-0500-00005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3" name="Group Box 95" hidden="1">
              <a:extLst>
                <a:ext uri="{63B3BB69-23CF-44E3-9099-C40C66FF867C}">
                  <a14:compatExt spid="_x0000_s73823"/>
                </a:ext>
                <a:ext uri="{FF2B5EF4-FFF2-40B4-BE49-F238E27FC236}">
                  <a16:creationId xmlns:a16="http://schemas.microsoft.com/office/drawing/2014/main" id="{00000000-0008-0000-0500-00005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4" name="Group Box 96" hidden="1">
              <a:extLst>
                <a:ext uri="{63B3BB69-23CF-44E3-9099-C40C66FF867C}">
                  <a14:compatExt spid="_x0000_s73824"/>
                </a:ext>
                <a:ext uri="{FF2B5EF4-FFF2-40B4-BE49-F238E27FC236}">
                  <a16:creationId xmlns:a16="http://schemas.microsoft.com/office/drawing/2014/main" id="{00000000-0008-0000-0500-00006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5" name="Group Box 97" hidden="1">
              <a:extLst>
                <a:ext uri="{63B3BB69-23CF-44E3-9099-C40C66FF867C}">
                  <a14:compatExt spid="_x0000_s73825"/>
                </a:ext>
                <a:ext uri="{FF2B5EF4-FFF2-40B4-BE49-F238E27FC236}">
                  <a16:creationId xmlns:a16="http://schemas.microsoft.com/office/drawing/2014/main" id="{00000000-0008-0000-0500-00006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6" name="Group Box 98" hidden="1">
              <a:extLst>
                <a:ext uri="{63B3BB69-23CF-44E3-9099-C40C66FF867C}">
                  <a14:compatExt spid="_x0000_s73826"/>
                </a:ext>
                <a:ext uri="{FF2B5EF4-FFF2-40B4-BE49-F238E27FC236}">
                  <a16:creationId xmlns:a16="http://schemas.microsoft.com/office/drawing/2014/main" id="{00000000-0008-0000-0500-00006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7" name="Group Box 99" hidden="1">
              <a:extLst>
                <a:ext uri="{63B3BB69-23CF-44E3-9099-C40C66FF867C}">
                  <a14:compatExt spid="_x0000_s73827"/>
                </a:ext>
                <a:ext uri="{FF2B5EF4-FFF2-40B4-BE49-F238E27FC236}">
                  <a16:creationId xmlns:a16="http://schemas.microsoft.com/office/drawing/2014/main" id="{00000000-0008-0000-0500-00006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8" name="Group Box 100" hidden="1">
              <a:extLst>
                <a:ext uri="{63B3BB69-23CF-44E3-9099-C40C66FF867C}">
                  <a14:compatExt spid="_x0000_s73828"/>
                </a:ext>
                <a:ext uri="{FF2B5EF4-FFF2-40B4-BE49-F238E27FC236}">
                  <a16:creationId xmlns:a16="http://schemas.microsoft.com/office/drawing/2014/main" id="{00000000-0008-0000-0500-00006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853" name="Group Box 125" hidden="1">
              <a:extLst>
                <a:ext uri="{63B3BB69-23CF-44E3-9099-C40C66FF867C}">
                  <a14:compatExt spid="_x0000_s73853"/>
                </a:ext>
                <a:ext uri="{FF2B5EF4-FFF2-40B4-BE49-F238E27FC236}">
                  <a16:creationId xmlns:a16="http://schemas.microsoft.com/office/drawing/2014/main" id="{00000000-0008-0000-0500-00007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54" name="Group Box 126" hidden="1">
              <a:extLst>
                <a:ext uri="{63B3BB69-23CF-44E3-9099-C40C66FF867C}">
                  <a14:compatExt spid="_x0000_s73854"/>
                </a:ext>
                <a:ext uri="{FF2B5EF4-FFF2-40B4-BE49-F238E27FC236}">
                  <a16:creationId xmlns:a16="http://schemas.microsoft.com/office/drawing/2014/main" id="{00000000-0008-0000-0500-00007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5" name="Group Box 127" hidden="1">
              <a:extLst>
                <a:ext uri="{63B3BB69-23CF-44E3-9099-C40C66FF867C}">
                  <a14:compatExt spid="_x0000_s73855"/>
                </a:ext>
                <a:ext uri="{FF2B5EF4-FFF2-40B4-BE49-F238E27FC236}">
                  <a16:creationId xmlns:a16="http://schemas.microsoft.com/office/drawing/2014/main" id="{00000000-0008-0000-0500-00007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6" name="Group Box 128" hidden="1">
              <a:extLst>
                <a:ext uri="{63B3BB69-23CF-44E3-9099-C40C66FF867C}">
                  <a14:compatExt spid="_x0000_s73856"/>
                </a:ext>
                <a:ext uri="{FF2B5EF4-FFF2-40B4-BE49-F238E27FC236}">
                  <a16:creationId xmlns:a16="http://schemas.microsoft.com/office/drawing/2014/main" id="{00000000-0008-0000-0500-00008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7" name="Group Box 129" hidden="1">
              <a:extLst>
                <a:ext uri="{63B3BB69-23CF-44E3-9099-C40C66FF867C}">
                  <a14:compatExt spid="_x0000_s73857"/>
                </a:ext>
                <a:ext uri="{FF2B5EF4-FFF2-40B4-BE49-F238E27FC236}">
                  <a16:creationId xmlns:a16="http://schemas.microsoft.com/office/drawing/2014/main" id="{00000000-0008-0000-0500-00008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8" name="Group Box 130" hidden="1">
              <a:extLst>
                <a:ext uri="{63B3BB69-23CF-44E3-9099-C40C66FF867C}">
                  <a14:compatExt spid="_x0000_s73858"/>
                </a:ext>
                <a:ext uri="{FF2B5EF4-FFF2-40B4-BE49-F238E27FC236}">
                  <a16:creationId xmlns:a16="http://schemas.microsoft.com/office/drawing/2014/main" id="{00000000-0008-0000-0500-00008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59" name="Group Box 131" hidden="1">
              <a:extLst>
                <a:ext uri="{63B3BB69-23CF-44E3-9099-C40C66FF867C}">
                  <a14:compatExt spid="_x0000_s73859"/>
                </a:ext>
                <a:ext uri="{FF2B5EF4-FFF2-40B4-BE49-F238E27FC236}">
                  <a16:creationId xmlns:a16="http://schemas.microsoft.com/office/drawing/2014/main" id="{00000000-0008-0000-0500-00008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0" name="Group Box 132" hidden="1">
              <a:extLst>
                <a:ext uri="{63B3BB69-23CF-44E3-9099-C40C66FF867C}">
                  <a14:compatExt spid="_x0000_s73860"/>
                </a:ext>
                <a:ext uri="{FF2B5EF4-FFF2-40B4-BE49-F238E27FC236}">
                  <a16:creationId xmlns:a16="http://schemas.microsoft.com/office/drawing/2014/main" id="{00000000-0008-0000-0500-00008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861" name="Group Box 133" hidden="1">
              <a:extLst>
                <a:ext uri="{63B3BB69-23CF-44E3-9099-C40C66FF867C}">
                  <a14:compatExt spid="_x0000_s73861"/>
                </a:ext>
                <a:ext uri="{FF2B5EF4-FFF2-40B4-BE49-F238E27FC236}">
                  <a16:creationId xmlns:a16="http://schemas.microsoft.com/office/drawing/2014/main" id="{00000000-0008-0000-0500-00008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2" name="Group Box 134" hidden="1">
              <a:extLst>
                <a:ext uri="{63B3BB69-23CF-44E3-9099-C40C66FF867C}">
                  <a14:compatExt spid="_x0000_s73862"/>
                </a:ext>
                <a:ext uri="{FF2B5EF4-FFF2-40B4-BE49-F238E27FC236}">
                  <a16:creationId xmlns:a16="http://schemas.microsoft.com/office/drawing/2014/main" id="{00000000-0008-0000-0500-00008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3" name="Group Box 135" hidden="1">
              <a:extLst>
                <a:ext uri="{63B3BB69-23CF-44E3-9099-C40C66FF867C}">
                  <a14:compatExt spid="_x0000_s73863"/>
                </a:ext>
                <a:ext uri="{FF2B5EF4-FFF2-40B4-BE49-F238E27FC236}">
                  <a16:creationId xmlns:a16="http://schemas.microsoft.com/office/drawing/2014/main" id="{00000000-0008-0000-0500-00008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4" name="Group Box 136" hidden="1">
              <a:extLst>
                <a:ext uri="{63B3BB69-23CF-44E3-9099-C40C66FF867C}">
                  <a14:compatExt spid="_x0000_s73864"/>
                </a:ext>
                <a:ext uri="{FF2B5EF4-FFF2-40B4-BE49-F238E27FC236}">
                  <a16:creationId xmlns:a16="http://schemas.microsoft.com/office/drawing/2014/main" id="{00000000-0008-0000-0500-00008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5" name="Group Box 137" hidden="1">
              <a:extLst>
                <a:ext uri="{63B3BB69-23CF-44E3-9099-C40C66FF867C}">
                  <a14:compatExt spid="_x0000_s73865"/>
                </a:ext>
                <a:ext uri="{FF2B5EF4-FFF2-40B4-BE49-F238E27FC236}">
                  <a16:creationId xmlns:a16="http://schemas.microsoft.com/office/drawing/2014/main" id="{00000000-0008-0000-0500-00008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6" name="Group Box 138" hidden="1">
              <a:extLst>
                <a:ext uri="{63B3BB69-23CF-44E3-9099-C40C66FF867C}">
                  <a14:compatExt spid="_x0000_s73866"/>
                </a:ext>
                <a:ext uri="{FF2B5EF4-FFF2-40B4-BE49-F238E27FC236}">
                  <a16:creationId xmlns:a16="http://schemas.microsoft.com/office/drawing/2014/main" id="{00000000-0008-0000-0500-00008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67" name="Group Box 139" hidden="1">
              <a:extLst>
                <a:ext uri="{63B3BB69-23CF-44E3-9099-C40C66FF867C}">
                  <a14:compatExt spid="_x0000_s73867"/>
                </a:ext>
                <a:ext uri="{FF2B5EF4-FFF2-40B4-BE49-F238E27FC236}">
                  <a16:creationId xmlns:a16="http://schemas.microsoft.com/office/drawing/2014/main" id="{00000000-0008-0000-0500-00008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8" name="Group Box 140" hidden="1">
              <a:extLst>
                <a:ext uri="{63B3BB69-23CF-44E3-9099-C40C66FF867C}">
                  <a14:compatExt spid="_x0000_s73868"/>
                </a:ext>
                <a:ext uri="{FF2B5EF4-FFF2-40B4-BE49-F238E27FC236}">
                  <a16:creationId xmlns:a16="http://schemas.microsoft.com/office/drawing/2014/main" id="{00000000-0008-0000-0500-00008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24</xdr:row>
          <xdr:rowOff>68580</xdr:rowOff>
        </xdr:to>
        <xdr:sp macro="" textlink="">
          <xdr:nvSpPr>
            <xdr:cNvPr id="73869" name="Group Box 141" hidden="1">
              <a:extLst>
                <a:ext uri="{63B3BB69-23CF-44E3-9099-C40C66FF867C}">
                  <a14:compatExt spid="_x0000_s73869"/>
                </a:ext>
                <a:ext uri="{FF2B5EF4-FFF2-40B4-BE49-F238E27FC236}">
                  <a16:creationId xmlns:a16="http://schemas.microsoft.com/office/drawing/2014/main" id="{00000000-0008-0000-0500-00008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0" name="Group Box 142" hidden="1">
              <a:extLst>
                <a:ext uri="{63B3BB69-23CF-44E3-9099-C40C66FF867C}">
                  <a14:compatExt spid="_x0000_s73870"/>
                </a:ext>
                <a:ext uri="{FF2B5EF4-FFF2-40B4-BE49-F238E27FC236}">
                  <a16:creationId xmlns:a16="http://schemas.microsoft.com/office/drawing/2014/main" id="{00000000-0008-0000-0500-00008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1" name="Group Box 143" hidden="1">
              <a:extLst>
                <a:ext uri="{63B3BB69-23CF-44E3-9099-C40C66FF867C}">
                  <a14:compatExt spid="_x0000_s73871"/>
                </a:ext>
                <a:ext uri="{FF2B5EF4-FFF2-40B4-BE49-F238E27FC236}">
                  <a16:creationId xmlns:a16="http://schemas.microsoft.com/office/drawing/2014/main" id="{00000000-0008-0000-0500-00008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2" name="Group Box 144" hidden="1">
              <a:extLst>
                <a:ext uri="{63B3BB69-23CF-44E3-9099-C40C66FF867C}">
                  <a14:compatExt spid="_x0000_s73872"/>
                </a:ext>
                <a:ext uri="{FF2B5EF4-FFF2-40B4-BE49-F238E27FC236}">
                  <a16:creationId xmlns:a16="http://schemas.microsoft.com/office/drawing/2014/main" id="{00000000-0008-0000-0500-00009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3" name="Group Box 145" hidden="1">
              <a:extLst>
                <a:ext uri="{63B3BB69-23CF-44E3-9099-C40C66FF867C}">
                  <a14:compatExt spid="_x0000_s73873"/>
                </a:ext>
                <a:ext uri="{FF2B5EF4-FFF2-40B4-BE49-F238E27FC236}">
                  <a16:creationId xmlns:a16="http://schemas.microsoft.com/office/drawing/2014/main" id="{00000000-0008-0000-0500-00009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4" name="Group Box 146" hidden="1">
              <a:extLst>
                <a:ext uri="{63B3BB69-23CF-44E3-9099-C40C66FF867C}">
                  <a14:compatExt spid="_x0000_s73874"/>
                </a:ext>
                <a:ext uri="{FF2B5EF4-FFF2-40B4-BE49-F238E27FC236}">
                  <a16:creationId xmlns:a16="http://schemas.microsoft.com/office/drawing/2014/main" id="{00000000-0008-0000-0500-00009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75" name="Group Box 147" hidden="1">
              <a:extLst>
                <a:ext uri="{63B3BB69-23CF-44E3-9099-C40C66FF867C}">
                  <a14:compatExt spid="_x0000_s73875"/>
                </a:ext>
                <a:ext uri="{FF2B5EF4-FFF2-40B4-BE49-F238E27FC236}">
                  <a16:creationId xmlns:a16="http://schemas.microsoft.com/office/drawing/2014/main" id="{00000000-0008-0000-0500-00009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6" name="Group Box 148" hidden="1">
              <a:extLst>
                <a:ext uri="{63B3BB69-23CF-44E3-9099-C40C66FF867C}">
                  <a14:compatExt spid="_x0000_s73876"/>
                </a:ext>
                <a:ext uri="{FF2B5EF4-FFF2-40B4-BE49-F238E27FC236}">
                  <a16:creationId xmlns:a16="http://schemas.microsoft.com/office/drawing/2014/main" id="{00000000-0008-0000-0500-00009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77" name="Group Box 149" hidden="1">
              <a:extLst>
                <a:ext uri="{63B3BB69-23CF-44E3-9099-C40C66FF867C}">
                  <a14:compatExt spid="_x0000_s73877"/>
                </a:ext>
                <a:ext uri="{FF2B5EF4-FFF2-40B4-BE49-F238E27FC236}">
                  <a16:creationId xmlns:a16="http://schemas.microsoft.com/office/drawing/2014/main" id="{00000000-0008-0000-0500-00009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8" name="Group Box 150" hidden="1">
              <a:extLst>
                <a:ext uri="{63B3BB69-23CF-44E3-9099-C40C66FF867C}">
                  <a14:compatExt spid="_x0000_s73878"/>
                </a:ext>
                <a:ext uri="{FF2B5EF4-FFF2-40B4-BE49-F238E27FC236}">
                  <a16:creationId xmlns:a16="http://schemas.microsoft.com/office/drawing/2014/main" id="{00000000-0008-0000-0500-00009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9" name="Group Box 151" hidden="1">
              <a:extLst>
                <a:ext uri="{63B3BB69-23CF-44E3-9099-C40C66FF867C}">
                  <a14:compatExt spid="_x0000_s73879"/>
                </a:ext>
                <a:ext uri="{FF2B5EF4-FFF2-40B4-BE49-F238E27FC236}">
                  <a16:creationId xmlns:a16="http://schemas.microsoft.com/office/drawing/2014/main" id="{00000000-0008-0000-0500-00009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0" name="Group Box 152" hidden="1">
              <a:extLst>
                <a:ext uri="{63B3BB69-23CF-44E3-9099-C40C66FF867C}">
                  <a14:compatExt spid="_x0000_s73880"/>
                </a:ext>
                <a:ext uri="{FF2B5EF4-FFF2-40B4-BE49-F238E27FC236}">
                  <a16:creationId xmlns:a16="http://schemas.microsoft.com/office/drawing/2014/main" id="{00000000-0008-0000-0500-00009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1" name="Group Box 153" hidden="1">
              <a:extLst>
                <a:ext uri="{63B3BB69-23CF-44E3-9099-C40C66FF867C}">
                  <a14:compatExt spid="_x0000_s73881"/>
                </a:ext>
                <a:ext uri="{FF2B5EF4-FFF2-40B4-BE49-F238E27FC236}">
                  <a16:creationId xmlns:a16="http://schemas.microsoft.com/office/drawing/2014/main" id="{00000000-0008-0000-0500-00009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82" name="Group Box 154" hidden="1">
              <a:extLst>
                <a:ext uri="{63B3BB69-23CF-44E3-9099-C40C66FF867C}">
                  <a14:compatExt spid="_x0000_s73882"/>
                </a:ext>
                <a:ext uri="{FF2B5EF4-FFF2-40B4-BE49-F238E27FC236}">
                  <a16:creationId xmlns:a16="http://schemas.microsoft.com/office/drawing/2014/main" id="{00000000-0008-0000-0500-00009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3" name="Group Box 155" hidden="1">
              <a:extLst>
                <a:ext uri="{63B3BB69-23CF-44E3-9099-C40C66FF867C}">
                  <a14:compatExt spid="_x0000_s73883"/>
                </a:ext>
                <a:ext uri="{FF2B5EF4-FFF2-40B4-BE49-F238E27FC236}">
                  <a16:creationId xmlns:a16="http://schemas.microsoft.com/office/drawing/2014/main" id="{00000000-0008-0000-0500-00009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884" name="Group Box 156" hidden="1">
              <a:extLst>
                <a:ext uri="{63B3BB69-23CF-44E3-9099-C40C66FF867C}">
                  <a14:compatExt spid="_x0000_s73884"/>
                </a:ext>
                <a:ext uri="{FF2B5EF4-FFF2-40B4-BE49-F238E27FC236}">
                  <a16:creationId xmlns:a16="http://schemas.microsoft.com/office/drawing/2014/main" id="{00000000-0008-0000-0500-00009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85" name="Group Box 157" hidden="1">
              <a:extLst>
                <a:ext uri="{63B3BB69-23CF-44E3-9099-C40C66FF867C}">
                  <a14:compatExt spid="_x0000_s73885"/>
                </a:ext>
                <a:ext uri="{FF2B5EF4-FFF2-40B4-BE49-F238E27FC236}">
                  <a16:creationId xmlns:a16="http://schemas.microsoft.com/office/drawing/2014/main" id="{00000000-0008-0000-0500-00009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6" name="Group Box 158" hidden="1">
              <a:extLst>
                <a:ext uri="{63B3BB69-23CF-44E3-9099-C40C66FF867C}">
                  <a14:compatExt spid="_x0000_s73886"/>
                </a:ext>
                <a:ext uri="{FF2B5EF4-FFF2-40B4-BE49-F238E27FC236}">
                  <a16:creationId xmlns:a16="http://schemas.microsoft.com/office/drawing/2014/main" id="{00000000-0008-0000-0500-00009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7" name="Group Box 159" hidden="1">
              <a:extLst>
                <a:ext uri="{63B3BB69-23CF-44E3-9099-C40C66FF867C}">
                  <a14:compatExt spid="_x0000_s73887"/>
                </a:ext>
                <a:ext uri="{FF2B5EF4-FFF2-40B4-BE49-F238E27FC236}">
                  <a16:creationId xmlns:a16="http://schemas.microsoft.com/office/drawing/2014/main" id="{00000000-0008-0000-0500-00009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8" name="Group Box 160" hidden="1">
              <a:extLst>
                <a:ext uri="{63B3BB69-23CF-44E3-9099-C40C66FF867C}">
                  <a14:compatExt spid="_x0000_s73888"/>
                </a:ext>
                <a:ext uri="{FF2B5EF4-FFF2-40B4-BE49-F238E27FC236}">
                  <a16:creationId xmlns:a16="http://schemas.microsoft.com/office/drawing/2014/main" id="{00000000-0008-0000-0500-0000A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9" name="Group Box 161" hidden="1">
              <a:extLst>
                <a:ext uri="{63B3BB69-23CF-44E3-9099-C40C66FF867C}">
                  <a14:compatExt spid="_x0000_s73889"/>
                </a:ext>
                <a:ext uri="{FF2B5EF4-FFF2-40B4-BE49-F238E27FC236}">
                  <a16:creationId xmlns:a16="http://schemas.microsoft.com/office/drawing/2014/main" id="{00000000-0008-0000-0500-0000A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0" name="Group Box 162" hidden="1">
              <a:extLst>
                <a:ext uri="{63B3BB69-23CF-44E3-9099-C40C66FF867C}">
                  <a14:compatExt spid="_x0000_s73890"/>
                </a:ext>
                <a:ext uri="{FF2B5EF4-FFF2-40B4-BE49-F238E27FC236}">
                  <a16:creationId xmlns:a16="http://schemas.microsoft.com/office/drawing/2014/main" id="{00000000-0008-0000-0500-0000A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1" name="Group Box 163" hidden="1">
              <a:extLst>
                <a:ext uri="{63B3BB69-23CF-44E3-9099-C40C66FF867C}">
                  <a14:compatExt spid="_x0000_s73891"/>
                </a:ext>
                <a:ext uri="{FF2B5EF4-FFF2-40B4-BE49-F238E27FC236}">
                  <a16:creationId xmlns:a16="http://schemas.microsoft.com/office/drawing/2014/main" id="{00000000-0008-0000-0500-0000A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892" name="Group Box 164" hidden="1">
              <a:extLst>
                <a:ext uri="{63B3BB69-23CF-44E3-9099-C40C66FF867C}">
                  <a14:compatExt spid="_x0000_s73892"/>
                </a:ext>
                <a:ext uri="{FF2B5EF4-FFF2-40B4-BE49-F238E27FC236}">
                  <a16:creationId xmlns:a16="http://schemas.microsoft.com/office/drawing/2014/main" id="{00000000-0008-0000-0500-0000A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3" name="Group Box 165" hidden="1">
              <a:extLst>
                <a:ext uri="{63B3BB69-23CF-44E3-9099-C40C66FF867C}">
                  <a14:compatExt spid="_x0000_s73893"/>
                </a:ext>
                <a:ext uri="{FF2B5EF4-FFF2-40B4-BE49-F238E27FC236}">
                  <a16:creationId xmlns:a16="http://schemas.microsoft.com/office/drawing/2014/main" id="{00000000-0008-0000-0500-0000A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4" name="Group Box 166" hidden="1">
              <a:extLst>
                <a:ext uri="{63B3BB69-23CF-44E3-9099-C40C66FF867C}">
                  <a14:compatExt spid="_x0000_s73894"/>
                </a:ext>
                <a:ext uri="{FF2B5EF4-FFF2-40B4-BE49-F238E27FC236}">
                  <a16:creationId xmlns:a16="http://schemas.microsoft.com/office/drawing/2014/main" id="{00000000-0008-0000-0500-0000A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5" name="Group Box 167" hidden="1">
              <a:extLst>
                <a:ext uri="{63B3BB69-23CF-44E3-9099-C40C66FF867C}">
                  <a14:compatExt spid="_x0000_s73895"/>
                </a:ext>
                <a:ext uri="{FF2B5EF4-FFF2-40B4-BE49-F238E27FC236}">
                  <a16:creationId xmlns:a16="http://schemas.microsoft.com/office/drawing/2014/main" id="{00000000-0008-0000-0500-0000A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6" name="Group Box 168" hidden="1">
              <a:extLst>
                <a:ext uri="{63B3BB69-23CF-44E3-9099-C40C66FF867C}">
                  <a14:compatExt spid="_x0000_s73896"/>
                </a:ext>
                <a:ext uri="{FF2B5EF4-FFF2-40B4-BE49-F238E27FC236}">
                  <a16:creationId xmlns:a16="http://schemas.microsoft.com/office/drawing/2014/main" id="{00000000-0008-0000-0500-0000A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7" name="Group Box 169" hidden="1">
              <a:extLst>
                <a:ext uri="{63B3BB69-23CF-44E3-9099-C40C66FF867C}">
                  <a14:compatExt spid="_x0000_s73897"/>
                </a:ext>
                <a:ext uri="{FF2B5EF4-FFF2-40B4-BE49-F238E27FC236}">
                  <a16:creationId xmlns:a16="http://schemas.microsoft.com/office/drawing/2014/main" id="{00000000-0008-0000-0500-0000A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8" name="Group Box 170" hidden="1">
              <a:extLst>
                <a:ext uri="{63B3BB69-23CF-44E3-9099-C40C66FF867C}">
                  <a14:compatExt spid="_x0000_s73898"/>
                </a:ext>
                <a:ext uri="{FF2B5EF4-FFF2-40B4-BE49-F238E27FC236}">
                  <a16:creationId xmlns:a16="http://schemas.microsoft.com/office/drawing/2014/main" id="{00000000-0008-0000-0500-0000A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9" name="Group Box 171" hidden="1">
              <a:extLst>
                <a:ext uri="{63B3BB69-23CF-44E3-9099-C40C66FF867C}">
                  <a14:compatExt spid="_x0000_s73899"/>
                </a:ext>
                <a:ext uri="{FF2B5EF4-FFF2-40B4-BE49-F238E27FC236}">
                  <a16:creationId xmlns:a16="http://schemas.microsoft.com/office/drawing/2014/main" id="{00000000-0008-0000-0500-0000A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24</xdr:row>
          <xdr:rowOff>76200</xdr:rowOff>
        </xdr:to>
        <xdr:sp macro="" textlink="">
          <xdr:nvSpPr>
            <xdr:cNvPr id="73900" name="Group Box 172" hidden="1">
              <a:extLst>
                <a:ext uri="{63B3BB69-23CF-44E3-9099-C40C66FF867C}">
                  <a14:compatExt spid="_x0000_s73900"/>
                </a:ext>
                <a:ext uri="{FF2B5EF4-FFF2-40B4-BE49-F238E27FC236}">
                  <a16:creationId xmlns:a16="http://schemas.microsoft.com/office/drawing/2014/main" id="{00000000-0008-0000-0500-0000A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1" name="Group Box 173" hidden="1">
              <a:extLst>
                <a:ext uri="{63B3BB69-23CF-44E3-9099-C40C66FF867C}">
                  <a14:compatExt spid="_x0000_s73901"/>
                </a:ext>
                <a:ext uri="{FF2B5EF4-FFF2-40B4-BE49-F238E27FC236}">
                  <a16:creationId xmlns:a16="http://schemas.microsoft.com/office/drawing/2014/main" id="{00000000-0008-0000-0500-0000A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2" name="Group Box 174" hidden="1">
              <a:extLst>
                <a:ext uri="{63B3BB69-23CF-44E3-9099-C40C66FF867C}">
                  <a14:compatExt spid="_x0000_s73902"/>
                </a:ext>
                <a:ext uri="{FF2B5EF4-FFF2-40B4-BE49-F238E27FC236}">
                  <a16:creationId xmlns:a16="http://schemas.microsoft.com/office/drawing/2014/main" id="{00000000-0008-0000-0500-0000A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3" name="Group Box 175" hidden="1">
              <a:extLst>
                <a:ext uri="{63B3BB69-23CF-44E3-9099-C40C66FF867C}">
                  <a14:compatExt spid="_x0000_s73903"/>
                </a:ext>
                <a:ext uri="{FF2B5EF4-FFF2-40B4-BE49-F238E27FC236}">
                  <a16:creationId xmlns:a16="http://schemas.microsoft.com/office/drawing/2014/main" id="{00000000-0008-0000-0500-0000A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4" name="Group Box 176" hidden="1">
              <a:extLst>
                <a:ext uri="{63B3BB69-23CF-44E3-9099-C40C66FF867C}">
                  <a14:compatExt spid="_x0000_s73904"/>
                </a:ext>
                <a:ext uri="{FF2B5EF4-FFF2-40B4-BE49-F238E27FC236}">
                  <a16:creationId xmlns:a16="http://schemas.microsoft.com/office/drawing/2014/main" id="{00000000-0008-0000-0500-0000B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5" name="Group Box 177" hidden="1">
              <a:extLst>
                <a:ext uri="{63B3BB69-23CF-44E3-9099-C40C66FF867C}">
                  <a14:compatExt spid="_x0000_s73905"/>
                </a:ext>
                <a:ext uri="{FF2B5EF4-FFF2-40B4-BE49-F238E27FC236}">
                  <a16:creationId xmlns:a16="http://schemas.microsoft.com/office/drawing/2014/main" id="{00000000-0008-0000-0500-0000B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6" name="Group Box 178" hidden="1">
              <a:extLst>
                <a:ext uri="{63B3BB69-23CF-44E3-9099-C40C66FF867C}">
                  <a14:compatExt spid="_x0000_s73906"/>
                </a:ext>
                <a:ext uri="{FF2B5EF4-FFF2-40B4-BE49-F238E27FC236}">
                  <a16:creationId xmlns:a16="http://schemas.microsoft.com/office/drawing/2014/main" id="{00000000-0008-0000-0500-0000B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7" name="Group Box 179" hidden="1">
              <a:extLst>
                <a:ext uri="{63B3BB69-23CF-44E3-9099-C40C66FF867C}">
                  <a14:compatExt spid="_x0000_s73907"/>
                </a:ext>
                <a:ext uri="{FF2B5EF4-FFF2-40B4-BE49-F238E27FC236}">
                  <a16:creationId xmlns:a16="http://schemas.microsoft.com/office/drawing/2014/main" id="{00000000-0008-0000-0500-0000B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08" name="Group Box 180" hidden="1">
              <a:extLst>
                <a:ext uri="{63B3BB69-23CF-44E3-9099-C40C66FF867C}">
                  <a14:compatExt spid="_x0000_s73908"/>
                </a:ext>
                <a:ext uri="{FF2B5EF4-FFF2-40B4-BE49-F238E27FC236}">
                  <a16:creationId xmlns:a16="http://schemas.microsoft.com/office/drawing/2014/main" id="{00000000-0008-0000-0500-0000B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9" name="Group Box 181" hidden="1">
              <a:extLst>
                <a:ext uri="{63B3BB69-23CF-44E3-9099-C40C66FF867C}">
                  <a14:compatExt spid="_x0000_s73909"/>
                </a:ext>
                <a:ext uri="{FF2B5EF4-FFF2-40B4-BE49-F238E27FC236}">
                  <a16:creationId xmlns:a16="http://schemas.microsoft.com/office/drawing/2014/main" id="{00000000-0008-0000-0500-0000B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0" name="Group Box 182" hidden="1">
              <a:extLst>
                <a:ext uri="{63B3BB69-23CF-44E3-9099-C40C66FF867C}">
                  <a14:compatExt spid="_x0000_s73910"/>
                </a:ext>
                <a:ext uri="{FF2B5EF4-FFF2-40B4-BE49-F238E27FC236}">
                  <a16:creationId xmlns:a16="http://schemas.microsoft.com/office/drawing/2014/main" id="{00000000-0008-0000-0500-0000B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1" name="Group Box 183" hidden="1">
              <a:extLst>
                <a:ext uri="{63B3BB69-23CF-44E3-9099-C40C66FF867C}">
                  <a14:compatExt spid="_x0000_s73911"/>
                </a:ext>
                <a:ext uri="{FF2B5EF4-FFF2-40B4-BE49-F238E27FC236}">
                  <a16:creationId xmlns:a16="http://schemas.microsoft.com/office/drawing/2014/main" id="{00000000-0008-0000-0500-0000B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2" name="Group Box 184" hidden="1">
              <a:extLst>
                <a:ext uri="{63B3BB69-23CF-44E3-9099-C40C66FF867C}">
                  <a14:compatExt spid="_x0000_s73912"/>
                </a:ext>
                <a:ext uri="{FF2B5EF4-FFF2-40B4-BE49-F238E27FC236}">
                  <a16:creationId xmlns:a16="http://schemas.microsoft.com/office/drawing/2014/main" id="{00000000-0008-0000-0500-0000B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3" name="Group Box 185" hidden="1">
              <a:extLst>
                <a:ext uri="{63B3BB69-23CF-44E3-9099-C40C66FF867C}">
                  <a14:compatExt spid="_x0000_s73913"/>
                </a:ext>
                <a:ext uri="{FF2B5EF4-FFF2-40B4-BE49-F238E27FC236}">
                  <a16:creationId xmlns:a16="http://schemas.microsoft.com/office/drawing/2014/main" id="{00000000-0008-0000-0500-0000B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4" name="Group Box 186" hidden="1">
              <a:extLst>
                <a:ext uri="{63B3BB69-23CF-44E3-9099-C40C66FF867C}">
                  <a14:compatExt spid="_x0000_s73914"/>
                </a:ext>
                <a:ext uri="{FF2B5EF4-FFF2-40B4-BE49-F238E27FC236}">
                  <a16:creationId xmlns:a16="http://schemas.microsoft.com/office/drawing/2014/main" id="{00000000-0008-0000-0500-0000B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915" name="Group Box 187" hidden="1">
              <a:extLst>
                <a:ext uri="{63B3BB69-23CF-44E3-9099-C40C66FF867C}">
                  <a14:compatExt spid="_x0000_s73915"/>
                </a:ext>
                <a:ext uri="{FF2B5EF4-FFF2-40B4-BE49-F238E27FC236}">
                  <a16:creationId xmlns:a16="http://schemas.microsoft.com/office/drawing/2014/main" id="{00000000-0008-0000-0500-0000B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16" name="Group Box 188" hidden="1">
              <a:extLst>
                <a:ext uri="{63B3BB69-23CF-44E3-9099-C40C66FF867C}">
                  <a14:compatExt spid="_x0000_s73916"/>
                </a:ext>
                <a:ext uri="{FF2B5EF4-FFF2-40B4-BE49-F238E27FC236}">
                  <a16:creationId xmlns:a16="http://schemas.microsoft.com/office/drawing/2014/main" id="{00000000-0008-0000-0500-0000B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7" name="Group Box 189" hidden="1">
              <a:extLst>
                <a:ext uri="{63B3BB69-23CF-44E3-9099-C40C66FF867C}">
                  <a14:compatExt spid="_x0000_s73917"/>
                </a:ext>
                <a:ext uri="{FF2B5EF4-FFF2-40B4-BE49-F238E27FC236}">
                  <a16:creationId xmlns:a16="http://schemas.microsoft.com/office/drawing/2014/main" id="{00000000-0008-0000-0500-0000B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8" name="Group Box 190" hidden="1">
              <a:extLst>
                <a:ext uri="{63B3BB69-23CF-44E3-9099-C40C66FF867C}">
                  <a14:compatExt spid="_x0000_s73918"/>
                </a:ext>
                <a:ext uri="{FF2B5EF4-FFF2-40B4-BE49-F238E27FC236}">
                  <a16:creationId xmlns:a16="http://schemas.microsoft.com/office/drawing/2014/main" id="{00000000-0008-0000-0500-0000B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9" name="Group Box 191" hidden="1">
              <a:extLst>
                <a:ext uri="{63B3BB69-23CF-44E3-9099-C40C66FF867C}">
                  <a14:compatExt spid="_x0000_s73919"/>
                </a:ext>
                <a:ext uri="{FF2B5EF4-FFF2-40B4-BE49-F238E27FC236}">
                  <a16:creationId xmlns:a16="http://schemas.microsoft.com/office/drawing/2014/main" id="{00000000-0008-0000-0500-0000B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0" name="Group Box 192" hidden="1">
              <a:extLst>
                <a:ext uri="{63B3BB69-23CF-44E3-9099-C40C66FF867C}">
                  <a14:compatExt spid="_x0000_s73920"/>
                </a:ext>
                <a:ext uri="{FF2B5EF4-FFF2-40B4-BE49-F238E27FC236}">
                  <a16:creationId xmlns:a16="http://schemas.microsoft.com/office/drawing/2014/main" id="{00000000-0008-0000-0500-0000C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1" name="Group Box 193" hidden="1">
              <a:extLst>
                <a:ext uri="{63B3BB69-23CF-44E3-9099-C40C66FF867C}">
                  <a14:compatExt spid="_x0000_s73921"/>
                </a:ext>
                <a:ext uri="{FF2B5EF4-FFF2-40B4-BE49-F238E27FC236}">
                  <a16:creationId xmlns:a16="http://schemas.microsoft.com/office/drawing/2014/main" id="{00000000-0008-0000-0500-0000C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2" name="Group Box 194" hidden="1">
              <a:extLst>
                <a:ext uri="{63B3BB69-23CF-44E3-9099-C40C66FF867C}">
                  <a14:compatExt spid="_x0000_s73922"/>
                </a:ext>
                <a:ext uri="{FF2B5EF4-FFF2-40B4-BE49-F238E27FC236}">
                  <a16:creationId xmlns:a16="http://schemas.microsoft.com/office/drawing/2014/main" id="{00000000-0008-0000-0500-0000C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923" name="Group Box 195" hidden="1">
              <a:extLst>
                <a:ext uri="{63B3BB69-23CF-44E3-9099-C40C66FF867C}">
                  <a14:compatExt spid="_x0000_s73923"/>
                </a:ext>
                <a:ext uri="{FF2B5EF4-FFF2-40B4-BE49-F238E27FC236}">
                  <a16:creationId xmlns:a16="http://schemas.microsoft.com/office/drawing/2014/main" id="{00000000-0008-0000-0500-0000C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4" name="Group Box 196" hidden="1">
              <a:extLst>
                <a:ext uri="{63B3BB69-23CF-44E3-9099-C40C66FF867C}">
                  <a14:compatExt spid="_x0000_s73924"/>
                </a:ext>
                <a:ext uri="{FF2B5EF4-FFF2-40B4-BE49-F238E27FC236}">
                  <a16:creationId xmlns:a16="http://schemas.microsoft.com/office/drawing/2014/main" id="{00000000-0008-0000-0500-0000C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5" name="Group Box 197" hidden="1">
              <a:extLst>
                <a:ext uri="{63B3BB69-23CF-44E3-9099-C40C66FF867C}">
                  <a14:compatExt spid="_x0000_s73925"/>
                </a:ext>
                <a:ext uri="{FF2B5EF4-FFF2-40B4-BE49-F238E27FC236}">
                  <a16:creationId xmlns:a16="http://schemas.microsoft.com/office/drawing/2014/main" id="{00000000-0008-0000-0500-0000C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6" name="Group Box 198" hidden="1">
              <a:extLst>
                <a:ext uri="{63B3BB69-23CF-44E3-9099-C40C66FF867C}">
                  <a14:compatExt spid="_x0000_s73926"/>
                </a:ext>
                <a:ext uri="{FF2B5EF4-FFF2-40B4-BE49-F238E27FC236}">
                  <a16:creationId xmlns:a16="http://schemas.microsoft.com/office/drawing/2014/main" id="{00000000-0008-0000-0500-0000C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7" name="Group Box 199" hidden="1">
              <a:extLst>
                <a:ext uri="{63B3BB69-23CF-44E3-9099-C40C66FF867C}">
                  <a14:compatExt spid="_x0000_s73927"/>
                </a:ext>
                <a:ext uri="{FF2B5EF4-FFF2-40B4-BE49-F238E27FC236}">
                  <a16:creationId xmlns:a16="http://schemas.microsoft.com/office/drawing/2014/main" id="{00000000-0008-0000-0500-0000C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8" name="Group Box 200" hidden="1">
              <a:extLst>
                <a:ext uri="{63B3BB69-23CF-44E3-9099-C40C66FF867C}">
                  <a14:compatExt spid="_x0000_s73928"/>
                </a:ext>
                <a:ext uri="{FF2B5EF4-FFF2-40B4-BE49-F238E27FC236}">
                  <a16:creationId xmlns:a16="http://schemas.microsoft.com/office/drawing/2014/main" id="{00000000-0008-0000-0500-0000C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9" name="Group Box 201" hidden="1">
              <a:extLst>
                <a:ext uri="{63B3BB69-23CF-44E3-9099-C40C66FF867C}">
                  <a14:compatExt spid="_x0000_s73929"/>
                </a:ext>
                <a:ext uri="{FF2B5EF4-FFF2-40B4-BE49-F238E27FC236}">
                  <a16:creationId xmlns:a16="http://schemas.microsoft.com/office/drawing/2014/main" id="{00000000-0008-0000-0500-0000C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0" name="Group Box 202" hidden="1">
              <a:extLst>
                <a:ext uri="{63B3BB69-23CF-44E3-9099-C40C66FF867C}">
                  <a14:compatExt spid="_x0000_s73930"/>
                </a:ext>
                <a:ext uri="{FF2B5EF4-FFF2-40B4-BE49-F238E27FC236}">
                  <a16:creationId xmlns:a16="http://schemas.microsoft.com/office/drawing/2014/main" id="{00000000-0008-0000-0500-0000C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1" name="Group Box 203" hidden="1">
              <a:extLst>
                <a:ext uri="{63B3BB69-23CF-44E3-9099-C40C66FF867C}">
                  <a14:compatExt spid="_x0000_s73931"/>
                </a:ext>
                <a:ext uri="{FF2B5EF4-FFF2-40B4-BE49-F238E27FC236}">
                  <a16:creationId xmlns:a16="http://schemas.microsoft.com/office/drawing/2014/main" id="{00000000-0008-0000-0500-0000C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2" name="Group Box 204" hidden="1">
              <a:extLst>
                <a:ext uri="{63B3BB69-23CF-44E3-9099-C40C66FF867C}">
                  <a14:compatExt spid="_x0000_s73932"/>
                </a:ext>
                <a:ext uri="{FF2B5EF4-FFF2-40B4-BE49-F238E27FC236}">
                  <a16:creationId xmlns:a16="http://schemas.microsoft.com/office/drawing/2014/main" id="{00000000-0008-0000-0500-0000C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3" name="Group Box 205" hidden="1">
              <a:extLst>
                <a:ext uri="{63B3BB69-23CF-44E3-9099-C40C66FF867C}">
                  <a14:compatExt spid="_x0000_s73933"/>
                </a:ext>
                <a:ext uri="{FF2B5EF4-FFF2-40B4-BE49-F238E27FC236}">
                  <a16:creationId xmlns:a16="http://schemas.microsoft.com/office/drawing/2014/main" id="{00000000-0008-0000-0500-0000C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4" name="Group Box 206" hidden="1">
              <a:extLst>
                <a:ext uri="{63B3BB69-23CF-44E3-9099-C40C66FF867C}">
                  <a14:compatExt spid="_x0000_s73934"/>
                </a:ext>
                <a:ext uri="{FF2B5EF4-FFF2-40B4-BE49-F238E27FC236}">
                  <a16:creationId xmlns:a16="http://schemas.microsoft.com/office/drawing/2014/main" id="{00000000-0008-0000-0500-0000C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5" name="Group Box 207" hidden="1">
              <a:extLst>
                <a:ext uri="{63B3BB69-23CF-44E3-9099-C40C66FF867C}">
                  <a14:compatExt spid="_x0000_s73935"/>
                </a:ext>
                <a:ext uri="{FF2B5EF4-FFF2-40B4-BE49-F238E27FC236}">
                  <a16:creationId xmlns:a16="http://schemas.microsoft.com/office/drawing/2014/main" id="{00000000-0008-0000-0500-0000C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36" name="Group Box 208" hidden="1">
              <a:extLst>
                <a:ext uri="{63B3BB69-23CF-44E3-9099-C40C66FF867C}">
                  <a14:compatExt spid="_x0000_s73936"/>
                </a:ext>
                <a:ext uri="{FF2B5EF4-FFF2-40B4-BE49-F238E27FC236}">
                  <a16:creationId xmlns:a16="http://schemas.microsoft.com/office/drawing/2014/main" id="{00000000-0008-0000-0500-0000D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7" name="Group Box 209" hidden="1">
              <a:extLst>
                <a:ext uri="{63B3BB69-23CF-44E3-9099-C40C66FF867C}">
                  <a14:compatExt spid="_x0000_s73937"/>
                </a:ext>
                <a:ext uri="{FF2B5EF4-FFF2-40B4-BE49-F238E27FC236}">
                  <a16:creationId xmlns:a16="http://schemas.microsoft.com/office/drawing/2014/main" id="{00000000-0008-0000-0500-0000D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38" name="Group Box 210" hidden="1">
              <a:extLst>
                <a:ext uri="{63B3BB69-23CF-44E3-9099-C40C66FF867C}">
                  <a14:compatExt spid="_x0000_s73938"/>
                </a:ext>
                <a:ext uri="{FF2B5EF4-FFF2-40B4-BE49-F238E27FC236}">
                  <a16:creationId xmlns:a16="http://schemas.microsoft.com/office/drawing/2014/main" id="{00000000-0008-0000-0500-0000D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9" name="Group Box 211" hidden="1">
              <a:extLst>
                <a:ext uri="{63B3BB69-23CF-44E3-9099-C40C66FF867C}">
                  <a14:compatExt spid="_x0000_s73939"/>
                </a:ext>
                <a:ext uri="{FF2B5EF4-FFF2-40B4-BE49-F238E27FC236}">
                  <a16:creationId xmlns:a16="http://schemas.microsoft.com/office/drawing/2014/main" id="{00000000-0008-0000-0500-0000D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0" name="Group Box 212" hidden="1">
              <a:extLst>
                <a:ext uri="{63B3BB69-23CF-44E3-9099-C40C66FF867C}">
                  <a14:compatExt spid="_x0000_s73940"/>
                </a:ext>
                <a:ext uri="{FF2B5EF4-FFF2-40B4-BE49-F238E27FC236}">
                  <a16:creationId xmlns:a16="http://schemas.microsoft.com/office/drawing/2014/main" id="{00000000-0008-0000-0500-0000D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1" name="Group Box 213" hidden="1">
              <a:extLst>
                <a:ext uri="{63B3BB69-23CF-44E3-9099-C40C66FF867C}">
                  <a14:compatExt spid="_x0000_s73941"/>
                </a:ext>
                <a:ext uri="{FF2B5EF4-FFF2-40B4-BE49-F238E27FC236}">
                  <a16:creationId xmlns:a16="http://schemas.microsoft.com/office/drawing/2014/main" id="{00000000-0008-0000-0500-0000D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2" name="Group Box 214" hidden="1">
              <a:extLst>
                <a:ext uri="{63B3BB69-23CF-44E3-9099-C40C66FF867C}">
                  <a14:compatExt spid="_x0000_s73942"/>
                </a:ext>
                <a:ext uri="{FF2B5EF4-FFF2-40B4-BE49-F238E27FC236}">
                  <a16:creationId xmlns:a16="http://schemas.microsoft.com/office/drawing/2014/main" id="{00000000-0008-0000-0500-0000D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43" name="Group Box 215" hidden="1">
              <a:extLst>
                <a:ext uri="{63B3BB69-23CF-44E3-9099-C40C66FF867C}">
                  <a14:compatExt spid="_x0000_s73943"/>
                </a:ext>
                <a:ext uri="{FF2B5EF4-FFF2-40B4-BE49-F238E27FC236}">
                  <a16:creationId xmlns:a16="http://schemas.microsoft.com/office/drawing/2014/main" id="{00000000-0008-0000-0500-0000D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4" name="Group Box 216" hidden="1">
              <a:extLst>
                <a:ext uri="{63B3BB69-23CF-44E3-9099-C40C66FF867C}">
                  <a14:compatExt spid="_x0000_s73944"/>
                </a:ext>
                <a:ext uri="{FF2B5EF4-FFF2-40B4-BE49-F238E27FC236}">
                  <a16:creationId xmlns:a16="http://schemas.microsoft.com/office/drawing/2014/main" id="{00000000-0008-0000-0500-0000D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45" name="Group Box 217" hidden="1">
              <a:extLst>
                <a:ext uri="{63B3BB69-23CF-44E3-9099-C40C66FF867C}">
                  <a14:compatExt spid="_x0000_s73945"/>
                </a:ext>
                <a:ext uri="{FF2B5EF4-FFF2-40B4-BE49-F238E27FC236}">
                  <a16:creationId xmlns:a16="http://schemas.microsoft.com/office/drawing/2014/main" id="{00000000-0008-0000-0500-0000D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6" name="Group Box 218" hidden="1">
              <a:extLst>
                <a:ext uri="{63B3BB69-23CF-44E3-9099-C40C66FF867C}">
                  <a14:compatExt spid="_x0000_s73946"/>
                </a:ext>
                <a:ext uri="{FF2B5EF4-FFF2-40B4-BE49-F238E27FC236}">
                  <a16:creationId xmlns:a16="http://schemas.microsoft.com/office/drawing/2014/main" id="{00000000-0008-0000-0500-0000D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7" name="Group Box 219" hidden="1">
              <a:extLst>
                <a:ext uri="{63B3BB69-23CF-44E3-9099-C40C66FF867C}">
                  <a14:compatExt spid="_x0000_s73947"/>
                </a:ext>
                <a:ext uri="{FF2B5EF4-FFF2-40B4-BE49-F238E27FC236}">
                  <a16:creationId xmlns:a16="http://schemas.microsoft.com/office/drawing/2014/main" id="{00000000-0008-0000-0500-0000D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8" name="Group Box 220" hidden="1">
              <a:extLst>
                <a:ext uri="{63B3BB69-23CF-44E3-9099-C40C66FF867C}">
                  <a14:compatExt spid="_x0000_s73948"/>
                </a:ext>
                <a:ext uri="{FF2B5EF4-FFF2-40B4-BE49-F238E27FC236}">
                  <a16:creationId xmlns:a16="http://schemas.microsoft.com/office/drawing/2014/main" id="{00000000-0008-0000-0500-0000D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9" name="Group Box 221" hidden="1">
              <a:extLst>
                <a:ext uri="{63B3BB69-23CF-44E3-9099-C40C66FF867C}">
                  <a14:compatExt spid="_x0000_s73949"/>
                </a:ext>
                <a:ext uri="{FF2B5EF4-FFF2-40B4-BE49-F238E27FC236}">
                  <a16:creationId xmlns:a16="http://schemas.microsoft.com/office/drawing/2014/main" id="{00000000-0008-0000-0500-0000D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0" name="Group Box 222" hidden="1">
              <a:extLst>
                <a:ext uri="{63B3BB69-23CF-44E3-9099-C40C66FF867C}">
                  <a14:compatExt spid="_x0000_s73950"/>
                </a:ext>
                <a:ext uri="{FF2B5EF4-FFF2-40B4-BE49-F238E27FC236}">
                  <a16:creationId xmlns:a16="http://schemas.microsoft.com/office/drawing/2014/main" id="{00000000-0008-0000-0500-0000D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1" name="Group Box 223" hidden="1">
              <a:extLst>
                <a:ext uri="{63B3BB69-23CF-44E3-9099-C40C66FF867C}">
                  <a14:compatExt spid="_x0000_s73951"/>
                </a:ext>
                <a:ext uri="{FF2B5EF4-FFF2-40B4-BE49-F238E27FC236}">
                  <a16:creationId xmlns:a16="http://schemas.microsoft.com/office/drawing/2014/main" id="{00000000-0008-0000-0500-0000D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2" name="Group Box 224" hidden="1">
              <a:extLst>
                <a:ext uri="{63B3BB69-23CF-44E3-9099-C40C66FF867C}">
                  <a14:compatExt spid="_x0000_s73952"/>
                </a:ext>
                <a:ext uri="{FF2B5EF4-FFF2-40B4-BE49-F238E27FC236}">
                  <a16:creationId xmlns:a16="http://schemas.microsoft.com/office/drawing/2014/main" id="{00000000-0008-0000-0500-0000E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21</xdr:row>
          <xdr:rowOff>99060</xdr:rowOff>
        </xdr:to>
        <xdr:sp macro="" textlink="">
          <xdr:nvSpPr>
            <xdr:cNvPr id="73953" name="Group Box 225" hidden="1">
              <a:extLst>
                <a:ext uri="{63B3BB69-23CF-44E3-9099-C40C66FF867C}">
                  <a14:compatExt spid="_x0000_s73953"/>
                </a:ext>
                <a:ext uri="{FF2B5EF4-FFF2-40B4-BE49-F238E27FC236}">
                  <a16:creationId xmlns:a16="http://schemas.microsoft.com/office/drawing/2014/main" id="{00000000-0008-0000-0500-0000E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4" name="Group Box 226" hidden="1">
              <a:extLst>
                <a:ext uri="{63B3BB69-23CF-44E3-9099-C40C66FF867C}">
                  <a14:compatExt spid="_x0000_s73954"/>
                </a:ext>
                <a:ext uri="{FF2B5EF4-FFF2-40B4-BE49-F238E27FC236}">
                  <a16:creationId xmlns:a16="http://schemas.microsoft.com/office/drawing/2014/main" id="{00000000-0008-0000-0500-0000E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5" name="Group Box 227" hidden="1">
              <a:extLst>
                <a:ext uri="{63B3BB69-23CF-44E3-9099-C40C66FF867C}">
                  <a14:compatExt spid="_x0000_s73955"/>
                </a:ext>
                <a:ext uri="{FF2B5EF4-FFF2-40B4-BE49-F238E27FC236}">
                  <a16:creationId xmlns:a16="http://schemas.microsoft.com/office/drawing/2014/main" id="{00000000-0008-0000-0500-0000E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6" name="Group Box 228" hidden="1">
              <a:extLst>
                <a:ext uri="{63B3BB69-23CF-44E3-9099-C40C66FF867C}">
                  <a14:compatExt spid="_x0000_s73956"/>
                </a:ext>
                <a:ext uri="{FF2B5EF4-FFF2-40B4-BE49-F238E27FC236}">
                  <a16:creationId xmlns:a16="http://schemas.microsoft.com/office/drawing/2014/main" id="{00000000-0008-0000-0500-0000E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7" name="Group Box 229" hidden="1">
              <a:extLst>
                <a:ext uri="{63B3BB69-23CF-44E3-9099-C40C66FF867C}">
                  <a14:compatExt spid="_x0000_s73957"/>
                </a:ext>
                <a:ext uri="{FF2B5EF4-FFF2-40B4-BE49-F238E27FC236}">
                  <a16:creationId xmlns:a16="http://schemas.microsoft.com/office/drawing/2014/main" id="{00000000-0008-0000-0500-0000E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8" name="Group Box 230" hidden="1">
              <a:extLst>
                <a:ext uri="{63B3BB69-23CF-44E3-9099-C40C66FF867C}">
                  <a14:compatExt spid="_x0000_s73958"/>
                </a:ext>
                <a:ext uri="{FF2B5EF4-FFF2-40B4-BE49-F238E27FC236}">
                  <a16:creationId xmlns:a16="http://schemas.microsoft.com/office/drawing/2014/main" id="{00000000-0008-0000-0500-0000E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9" name="Group Box 231" hidden="1">
              <a:extLst>
                <a:ext uri="{63B3BB69-23CF-44E3-9099-C40C66FF867C}">
                  <a14:compatExt spid="_x0000_s73959"/>
                </a:ext>
                <a:ext uri="{FF2B5EF4-FFF2-40B4-BE49-F238E27FC236}">
                  <a16:creationId xmlns:a16="http://schemas.microsoft.com/office/drawing/2014/main" id="{00000000-0008-0000-0500-0000E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0" name="Group Box 232" hidden="1">
              <a:extLst>
                <a:ext uri="{63B3BB69-23CF-44E3-9099-C40C66FF867C}">
                  <a14:compatExt spid="_x0000_s73960"/>
                </a:ext>
                <a:ext uri="{FF2B5EF4-FFF2-40B4-BE49-F238E27FC236}">
                  <a16:creationId xmlns:a16="http://schemas.microsoft.com/office/drawing/2014/main" id="{00000000-0008-0000-0500-0000E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61" name="Group Box 233" hidden="1">
              <a:extLst>
                <a:ext uri="{63B3BB69-23CF-44E3-9099-C40C66FF867C}">
                  <a14:compatExt spid="_x0000_s73961"/>
                </a:ext>
                <a:ext uri="{FF2B5EF4-FFF2-40B4-BE49-F238E27FC236}">
                  <a16:creationId xmlns:a16="http://schemas.microsoft.com/office/drawing/2014/main" id="{00000000-0008-0000-0500-0000E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2" name="Group Box 234" hidden="1">
              <a:extLst>
                <a:ext uri="{63B3BB69-23CF-44E3-9099-C40C66FF867C}">
                  <a14:compatExt spid="_x0000_s73962"/>
                </a:ext>
                <a:ext uri="{FF2B5EF4-FFF2-40B4-BE49-F238E27FC236}">
                  <a16:creationId xmlns:a16="http://schemas.microsoft.com/office/drawing/2014/main" id="{00000000-0008-0000-0500-0000E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3" name="Group Box 235" hidden="1">
              <a:extLst>
                <a:ext uri="{63B3BB69-23CF-44E3-9099-C40C66FF867C}">
                  <a14:compatExt spid="_x0000_s73963"/>
                </a:ext>
                <a:ext uri="{FF2B5EF4-FFF2-40B4-BE49-F238E27FC236}">
                  <a16:creationId xmlns:a16="http://schemas.microsoft.com/office/drawing/2014/main" id="{00000000-0008-0000-0500-0000E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4" name="Group Box 236" hidden="1">
              <a:extLst>
                <a:ext uri="{63B3BB69-23CF-44E3-9099-C40C66FF867C}">
                  <a14:compatExt spid="_x0000_s73964"/>
                </a:ext>
                <a:ext uri="{FF2B5EF4-FFF2-40B4-BE49-F238E27FC236}">
                  <a16:creationId xmlns:a16="http://schemas.microsoft.com/office/drawing/2014/main" id="{00000000-0008-0000-0500-0000E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5" name="Group Box 237" hidden="1">
              <a:extLst>
                <a:ext uri="{63B3BB69-23CF-44E3-9099-C40C66FF867C}">
                  <a14:compatExt spid="_x0000_s73965"/>
                </a:ext>
                <a:ext uri="{FF2B5EF4-FFF2-40B4-BE49-F238E27FC236}">
                  <a16:creationId xmlns:a16="http://schemas.microsoft.com/office/drawing/2014/main" id="{00000000-0008-0000-0500-0000E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6" name="Group Box 238" hidden="1">
              <a:extLst>
                <a:ext uri="{63B3BB69-23CF-44E3-9099-C40C66FF867C}">
                  <a14:compatExt spid="_x0000_s73966"/>
                </a:ext>
                <a:ext uri="{FF2B5EF4-FFF2-40B4-BE49-F238E27FC236}">
                  <a16:creationId xmlns:a16="http://schemas.microsoft.com/office/drawing/2014/main" id="{00000000-0008-0000-0500-0000E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67" name="Group Box 239" hidden="1">
              <a:extLst>
                <a:ext uri="{63B3BB69-23CF-44E3-9099-C40C66FF867C}">
                  <a14:compatExt spid="_x0000_s73967"/>
                </a:ext>
                <a:ext uri="{FF2B5EF4-FFF2-40B4-BE49-F238E27FC236}">
                  <a16:creationId xmlns:a16="http://schemas.microsoft.com/office/drawing/2014/main" id="{00000000-0008-0000-0500-0000E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8" name="Group Box 240" hidden="1">
              <a:extLst>
                <a:ext uri="{63B3BB69-23CF-44E3-9099-C40C66FF867C}">
                  <a14:compatExt spid="_x0000_s73968"/>
                </a:ext>
                <a:ext uri="{FF2B5EF4-FFF2-40B4-BE49-F238E27FC236}">
                  <a16:creationId xmlns:a16="http://schemas.microsoft.com/office/drawing/2014/main" id="{00000000-0008-0000-0500-0000F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69" name="Group Box 241" hidden="1">
              <a:extLst>
                <a:ext uri="{63B3BB69-23CF-44E3-9099-C40C66FF867C}">
                  <a14:compatExt spid="_x0000_s73969"/>
                </a:ext>
                <a:ext uri="{FF2B5EF4-FFF2-40B4-BE49-F238E27FC236}">
                  <a16:creationId xmlns:a16="http://schemas.microsoft.com/office/drawing/2014/main" id="{00000000-0008-0000-0500-0000F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0" name="Group Box 242" hidden="1">
              <a:extLst>
                <a:ext uri="{63B3BB69-23CF-44E3-9099-C40C66FF867C}">
                  <a14:compatExt spid="_x0000_s73970"/>
                </a:ext>
                <a:ext uri="{FF2B5EF4-FFF2-40B4-BE49-F238E27FC236}">
                  <a16:creationId xmlns:a16="http://schemas.microsoft.com/office/drawing/2014/main" id="{00000000-0008-0000-0500-0000F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1" name="Group Box 243" hidden="1">
              <a:extLst>
                <a:ext uri="{63B3BB69-23CF-44E3-9099-C40C66FF867C}">
                  <a14:compatExt spid="_x0000_s73971"/>
                </a:ext>
                <a:ext uri="{FF2B5EF4-FFF2-40B4-BE49-F238E27FC236}">
                  <a16:creationId xmlns:a16="http://schemas.microsoft.com/office/drawing/2014/main" id="{00000000-0008-0000-0500-0000F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2" name="Group Box 244" hidden="1">
              <a:extLst>
                <a:ext uri="{63B3BB69-23CF-44E3-9099-C40C66FF867C}">
                  <a14:compatExt spid="_x0000_s73972"/>
                </a:ext>
                <a:ext uri="{FF2B5EF4-FFF2-40B4-BE49-F238E27FC236}">
                  <a16:creationId xmlns:a16="http://schemas.microsoft.com/office/drawing/2014/main" id="{00000000-0008-0000-0500-0000F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3" name="Group Box 245" hidden="1">
              <a:extLst>
                <a:ext uri="{63B3BB69-23CF-44E3-9099-C40C66FF867C}">
                  <a14:compatExt spid="_x0000_s73973"/>
                </a:ext>
                <a:ext uri="{FF2B5EF4-FFF2-40B4-BE49-F238E27FC236}">
                  <a16:creationId xmlns:a16="http://schemas.microsoft.com/office/drawing/2014/main" id="{00000000-0008-0000-0500-0000F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4" name="Group Box 246" hidden="1">
              <a:extLst>
                <a:ext uri="{63B3BB69-23CF-44E3-9099-C40C66FF867C}">
                  <a14:compatExt spid="_x0000_s73974"/>
                </a:ext>
                <a:ext uri="{FF2B5EF4-FFF2-40B4-BE49-F238E27FC236}">
                  <a16:creationId xmlns:a16="http://schemas.microsoft.com/office/drawing/2014/main" id="{00000000-0008-0000-0500-0000F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75" name="Group Box 247" hidden="1">
              <a:extLst>
                <a:ext uri="{63B3BB69-23CF-44E3-9099-C40C66FF867C}">
                  <a14:compatExt spid="_x0000_s73975"/>
                </a:ext>
                <a:ext uri="{FF2B5EF4-FFF2-40B4-BE49-F238E27FC236}">
                  <a16:creationId xmlns:a16="http://schemas.microsoft.com/office/drawing/2014/main" id="{00000000-0008-0000-0500-0000F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6" name="Group Box 248" hidden="1">
              <a:extLst>
                <a:ext uri="{63B3BB69-23CF-44E3-9099-C40C66FF867C}">
                  <a14:compatExt spid="_x0000_s73976"/>
                </a:ext>
                <a:ext uri="{FF2B5EF4-FFF2-40B4-BE49-F238E27FC236}">
                  <a16:creationId xmlns:a16="http://schemas.microsoft.com/office/drawing/2014/main" id="{00000000-0008-0000-0500-0000F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7" name="Group Box 249" hidden="1">
              <a:extLst>
                <a:ext uri="{63B3BB69-23CF-44E3-9099-C40C66FF867C}">
                  <a14:compatExt spid="_x0000_s73977"/>
                </a:ext>
                <a:ext uri="{FF2B5EF4-FFF2-40B4-BE49-F238E27FC236}">
                  <a16:creationId xmlns:a16="http://schemas.microsoft.com/office/drawing/2014/main" id="{00000000-0008-0000-0500-0000F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8" name="Group Box 250" hidden="1">
              <a:extLst>
                <a:ext uri="{63B3BB69-23CF-44E3-9099-C40C66FF867C}">
                  <a14:compatExt spid="_x0000_s73978"/>
                </a:ext>
                <a:ext uri="{FF2B5EF4-FFF2-40B4-BE49-F238E27FC236}">
                  <a16:creationId xmlns:a16="http://schemas.microsoft.com/office/drawing/2014/main" id="{00000000-0008-0000-0500-0000F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9" name="Group Box 251" hidden="1">
              <a:extLst>
                <a:ext uri="{63B3BB69-23CF-44E3-9099-C40C66FF867C}">
                  <a14:compatExt spid="_x0000_s73979"/>
                </a:ext>
                <a:ext uri="{FF2B5EF4-FFF2-40B4-BE49-F238E27FC236}">
                  <a16:creationId xmlns:a16="http://schemas.microsoft.com/office/drawing/2014/main" id="{00000000-0008-0000-0500-0000F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0" name="Group Box 252" hidden="1">
              <a:extLst>
                <a:ext uri="{63B3BB69-23CF-44E3-9099-C40C66FF867C}">
                  <a14:compatExt spid="_x0000_s73980"/>
                </a:ext>
                <a:ext uri="{FF2B5EF4-FFF2-40B4-BE49-F238E27FC236}">
                  <a16:creationId xmlns:a16="http://schemas.microsoft.com/office/drawing/2014/main" id="{00000000-0008-0000-0500-0000F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1" name="Group Box 253" hidden="1">
              <a:extLst>
                <a:ext uri="{63B3BB69-23CF-44E3-9099-C40C66FF867C}">
                  <a14:compatExt spid="_x0000_s73981"/>
                </a:ext>
                <a:ext uri="{FF2B5EF4-FFF2-40B4-BE49-F238E27FC236}">
                  <a16:creationId xmlns:a16="http://schemas.microsoft.com/office/drawing/2014/main" id="{00000000-0008-0000-0500-0000F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82" name="Group Box 254" hidden="1">
              <a:extLst>
                <a:ext uri="{63B3BB69-23CF-44E3-9099-C40C66FF867C}">
                  <a14:compatExt spid="_x0000_s73982"/>
                </a:ext>
                <a:ext uri="{FF2B5EF4-FFF2-40B4-BE49-F238E27FC236}">
                  <a16:creationId xmlns:a16="http://schemas.microsoft.com/office/drawing/2014/main" id="{00000000-0008-0000-0500-0000F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3" name="Group Box 255" hidden="1">
              <a:extLst>
                <a:ext uri="{63B3BB69-23CF-44E3-9099-C40C66FF867C}">
                  <a14:compatExt spid="_x0000_s73983"/>
                </a:ext>
                <a:ext uri="{FF2B5EF4-FFF2-40B4-BE49-F238E27FC236}">
                  <a16:creationId xmlns:a16="http://schemas.microsoft.com/office/drawing/2014/main" id="{00000000-0008-0000-0500-0000F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84" name="Group Box 256" hidden="1">
              <a:extLst>
                <a:ext uri="{63B3BB69-23CF-44E3-9099-C40C66FF867C}">
                  <a14:compatExt spid="_x0000_s73984"/>
                </a:ext>
                <a:ext uri="{FF2B5EF4-FFF2-40B4-BE49-F238E27FC236}">
                  <a16:creationId xmlns:a16="http://schemas.microsoft.com/office/drawing/2014/main" id="{00000000-0008-0000-0500-00000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5" name="Group Box 257" hidden="1">
              <a:extLst>
                <a:ext uri="{63B3BB69-23CF-44E3-9099-C40C66FF867C}">
                  <a14:compatExt spid="_x0000_s73985"/>
                </a:ext>
                <a:ext uri="{FF2B5EF4-FFF2-40B4-BE49-F238E27FC236}">
                  <a16:creationId xmlns:a16="http://schemas.microsoft.com/office/drawing/2014/main" id="{00000000-0008-0000-0500-00000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6" name="Group Box 258" hidden="1">
              <a:extLst>
                <a:ext uri="{63B3BB69-23CF-44E3-9099-C40C66FF867C}">
                  <a14:compatExt spid="_x0000_s73986"/>
                </a:ext>
                <a:ext uri="{FF2B5EF4-FFF2-40B4-BE49-F238E27FC236}">
                  <a16:creationId xmlns:a16="http://schemas.microsoft.com/office/drawing/2014/main" id="{00000000-0008-0000-0500-00000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7" name="Group Box 259" hidden="1">
              <a:extLst>
                <a:ext uri="{63B3BB69-23CF-44E3-9099-C40C66FF867C}">
                  <a14:compatExt spid="_x0000_s73987"/>
                </a:ext>
                <a:ext uri="{FF2B5EF4-FFF2-40B4-BE49-F238E27FC236}">
                  <a16:creationId xmlns:a16="http://schemas.microsoft.com/office/drawing/2014/main" id="{00000000-0008-0000-0500-00000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8" name="Group Box 260" hidden="1">
              <a:extLst>
                <a:ext uri="{63B3BB69-23CF-44E3-9099-C40C66FF867C}">
                  <a14:compatExt spid="_x0000_s73988"/>
                </a:ext>
                <a:ext uri="{FF2B5EF4-FFF2-40B4-BE49-F238E27FC236}">
                  <a16:creationId xmlns:a16="http://schemas.microsoft.com/office/drawing/2014/main" id="{00000000-0008-0000-0500-00000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9" name="Group Box 261" hidden="1">
              <a:extLst>
                <a:ext uri="{63B3BB69-23CF-44E3-9099-C40C66FF867C}">
                  <a14:compatExt spid="_x0000_s73989"/>
                </a:ext>
                <a:ext uri="{FF2B5EF4-FFF2-40B4-BE49-F238E27FC236}">
                  <a16:creationId xmlns:a16="http://schemas.microsoft.com/office/drawing/2014/main" id="{00000000-0008-0000-0500-00000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0" name="Group Box 262" hidden="1">
              <a:extLst>
                <a:ext uri="{63B3BB69-23CF-44E3-9099-C40C66FF867C}">
                  <a14:compatExt spid="_x0000_s73990"/>
                </a:ext>
                <a:ext uri="{FF2B5EF4-FFF2-40B4-BE49-F238E27FC236}">
                  <a16:creationId xmlns:a16="http://schemas.microsoft.com/office/drawing/2014/main" id="{00000000-0008-0000-0500-00000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1" name="Group Box 263" hidden="1">
              <a:extLst>
                <a:ext uri="{63B3BB69-23CF-44E3-9099-C40C66FF867C}">
                  <a14:compatExt spid="_x0000_s73991"/>
                </a:ext>
                <a:ext uri="{FF2B5EF4-FFF2-40B4-BE49-F238E27FC236}">
                  <a16:creationId xmlns:a16="http://schemas.microsoft.com/office/drawing/2014/main" id="{00000000-0008-0000-0500-00000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92" name="Group Box 264" hidden="1">
              <a:extLst>
                <a:ext uri="{63B3BB69-23CF-44E3-9099-C40C66FF867C}">
                  <a14:compatExt spid="_x0000_s73992"/>
                </a:ext>
                <a:ext uri="{FF2B5EF4-FFF2-40B4-BE49-F238E27FC236}">
                  <a16:creationId xmlns:a16="http://schemas.microsoft.com/office/drawing/2014/main" id="{00000000-0008-0000-0500-00000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3" name="Group Box 265" hidden="1">
              <a:extLst>
                <a:ext uri="{63B3BB69-23CF-44E3-9099-C40C66FF867C}">
                  <a14:compatExt spid="_x0000_s73993"/>
                </a:ext>
                <a:ext uri="{FF2B5EF4-FFF2-40B4-BE49-F238E27FC236}">
                  <a16:creationId xmlns:a16="http://schemas.microsoft.com/office/drawing/2014/main" id="{00000000-0008-0000-0500-00000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4" name="Group Box 266" hidden="1">
              <a:extLst>
                <a:ext uri="{63B3BB69-23CF-44E3-9099-C40C66FF867C}">
                  <a14:compatExt spid="_x0000_s73994"/>
                </a:ext>
                <a:ext uri="{FF2B5EF4-FFF2-40B4-BE49-F238E27FC236}">
                  <a16:creationId xmlns:a16="http://schemas.microsoft.com/office/drawing/2014/main" id="{00000000-0008-0000-0500-00000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5" name="Group Box 267" hidden="1">
              <a:extLst>
                <a:ext uri="{63B3BB69-23CF-44E3-9099-C40C66FF867C}">
                  <a14:compatExt spid="_x0000_s73995"/>
                </a:ext>
                <a:ext uri="{FF2B5EF4-FFF2-40B4-BE49-F238E27FC236}">
                  <a16:creationId xmlns:a16="http://schemas.microsoft.com/office/drawing/2014/main" id="{00000000-0008-0000-0500-00000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6" name="Group Box 268" hidden="1">
              <a:extLst>
                <a:ext uri="{63B3BB69-23CF-44E3-9099-C40C66FF867C}">
                  <a14:compatExt spid="_x0000_s73996"/>
                </a:ext>
                <a:ext uri="{FF2B5EF4-FFF2-40B4-BE49-F238E27FC236}">
                  <a16:creationId xmlns:a16="http://schemas.microsoft.com/office/drawing/2014/main" id="{00000000-0008-0000-0500-00000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7" name="Group Box 269" hidden="1">
              <a:extLst>
                <a:ext uri="{63B3BB69-23CF-44E3-9099-C40C66FF867C}">
                  <a14:compatExt spid="_x0000_s73997"/>
                </a:ext>
                <a:ext uri="{FF2B5EF4-FFF2-40B4-BE49-F238E27FC236}">
                  <a16:creationId xmlns:a16="http://schemas.microsoft.com/office/drawing/2014/main" id="{00000000-0008-0000-0500-00000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8" name="Group Box 270" hidden="1">
              <a:extLst>
                <a:ext uri="{63B3BB69-23CF-44E3-9099-C40C66FF867C}">
                  <a14:compatExt spid="_x0000_s73998"/>
                </a:ext>
                <a:ext uri="{FF2B5EF4-FFF2-40B4-BE49-F238E27FC236}">
                  <a16:creationId xmlns:a16="http://schemas.microsoft.com/office/drawing/2014/main" id="{00000000-0008-0000-0500-00000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9" name="Group Box 271" hidden="1">
              <a:extLst>
                <a:ext uri="{63B3BB69-23CF-44E3-9099-C40C66FF867C}">
                  <a14:compatExt spid="_x0000_s73999"/>
                </a:ext>
                <a:ext uri="{FF2B5EF4-FFF2-40B4-BE49-F238E27FC236}">
                  <a16:creationId xmlns:a16="http://schemas.microsoft.com/office/drawing/2014/main" id="{00000000-0008-0000-0500-00000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0" name="Group Box 272" hidden="1">
              <a:extLst>
                <a:ext uri="{63B3BB69-23CF-44E3-9099-C40C66FF867C}">
                  <a14:compatExt spid="_x0000_s74000"/>
                </a:ext>
                <a:ext uri="{FF2B5EF4-FFF2-40B4-BE49-F238E27FC236}">
                  <a16:creationId xmlns:a16="http://schemas.microsoft.com/office/drawing/2014/main" id="{00000000-0008-0000-0500-00001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1" name="Group Box 273" hidden="1">
              <a:extLst>
                <a:ext uri="{63B3BB69-23CF-44E3-9099-C40C66FF867C}">
                  <a14:compatExt spid="_x0000_s74001"/>
                </a:ext>
                <a:ext uri="{FF2B5EF4-FFF2-40B4-BE49-F238E27FC236}">
                  <a16:creationId xmlns:a16="http://schemas.microsoft.com/office/drawing/2014/main" id="{00000000-0008-0000-0500-00001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2" name="Group Box 274" hidden="1">
              <a:extLst>
                <a:ext uri="{63B3BB69-23CF-44E3-9099-C40C66FF867C}">
                  <a14:compatExt spid="_x0000_s74002"/>
                </a:ext>
                <a:ext uri="{FF2B5EF4-FFF2-40B4-BE49-F238E27FC236}">
                  <a16:creationId xmlns:a16="http://schemas.microsoft.com/office/drawing/2014/main" id="{00000000-0008-0000-0500-00001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3" name="Group Box 275" hidden="1">
              <a:extLst>
                <a:ext uri="{63B3BB69-23CF-44E3-9099-C40C66FF867C}">
                  <a14:compatExt spid="_x0000_s74003"/>
                </a:ext>
                <a:ext uri="{FF2B5EF4-FFF2-40B4-BE49-F238E27FC236}">
                  <a16:creationId xmlns:a16="http://schemas.microsoft.com/office/drawing/2014/main" id="{00000000-0008-0000-0500-00001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4" name="Group Box 276" hidden="1">
              <a:extLst>
                <a:ext uri="{63B3BB69-23CF-44E3-9099-C40C66FF867C}">
                  <a14:compatExt spid="_x0000_s74004"/>
                </a:ext>
                <a:ext uri="{FF2B5EF4-FFF2-40B4-BE49-F238E27FC236}">
                  <a16:creationId xmlns:a16="http://schemas.microsoft.com/office/drawing/2014/main" id="{00000000-0008-0000-0500-00001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05" name="Group Box 277" hidden="1">
              <a:extLst>
                <a:ext uri="{63B3BB69-23CF-44E3-9099-C40C66FF867C}">
                  <a14:compatExt spid="_x0000_s74005"/>
                </a:ext>
                <a:ext uri="{FF2B5EF4-FFF2-40B4-BE49-F238E27FC236}">
                  <a16:creationId xmlns:a16="http://schemas.microsoft.com/office/drawing/2014/main" id="{00000000-0008-0000-0500-00001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6" name="Group Box 278" hidden="1">
              <a:extLst>
                <a:ext uri="{63B3BB69-23CF-44E3-9099-C40C66FF867C}">
                  <a14:compatExt spid="_x0000_s74006"/>
                </a:ext>
                <a:ext uri="{FF2B5EF4-FFF2-40B4-BE49-F238E27FC236}">
                  <a16:creationId xmlns:a16="http://schemas.microsoft.com/office/drawing/2014/main" id="{00000000-0008-0000-0500-00001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22</xdr:row>
          <xdr:rowOff>22860</xdr:rowOff>
        </xdr:to>
        <xdr:sp macro="" textlink="">
          <xdr:nvSpPr>
            <xdr:cNvPr id="74007" name="Group Box 279" hidden="1">
              <a:extLst>
                <a:ext uri="{63B3BB69-23CF-44E3-9099-C40C66FF867C}">
                  <a14:compatExt spid="_x0000_s74007"/>
                </a:ext>
                <a:ext uri="{FF2B5EF4-FFF2-40B4-BE49-F238E27FC236}">
                  <a16:creationId xmlns:a16="http://schemas.microsoft.com/office/drawing/2014/main" id="{00000000-0008-0000-0500-00001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8" name="Group Box 280" hidden="1">
              <a:extLst>
                <a:ext uri="{63B3BB69-23CF-44E3-9099-C40C66FF867C}">
                  <a14:compatExt spid="_x0000_s74008"/>
                </a:ext>
                <a:ext uri="{FF2B5EF4-FFF2-40B4-BE49-F238E27FC236}">
                  <a16:creationId xmlns:a16="http://schemas.microsoft.com/office/drawing/2014/main" id="{00000000-0008-0000-0500-00001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9" name="Group Box 281" hidden="1">
              <a:extLst>
                <a:ext uri="{63B3BB69-23CF-44E3-9099-C40C66FF867C}">
                  <a14:compatExt spid="_x0000_s74009"/>
                </a:ext>
                <a:ext uri="{FF2B5EF4-FFF2-40B4-BE49-F238E27FC236}">
                  <a16:creationId xmlns:a16="http://schemas.microsoft.com/office/drawing/2014/main" id="{00000000-0008-0000-0500-00001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0" name="Group Box 282" hidden="1">
              <a:extLst>
                <a:ext uri="{63B3BB69-23CF-44E3-9099-C40C66FF867C}">
                  <a14:compatExt spid="_x0000_s74010"/>
                </a:ext>
                <a:ext uri="{FF2B5EF4-FFF2-40B4-BE49-F238E27FC236}">
                  <a16:creationId xmlns:a16="http://schemas.microsoft.com/office/drawing/2014/main" id="{00000000-0008-0000-0500-00001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1" name="Group Box 283" hidden="1">
              <a:extLst>
                <a:ext uri="{63B3BB69-23CF-44E3-9099-C40C66FF867C}">
                  <a14:compatExt spid="_x0000_s74011"/>
                </a:ext>
                <a:ext uri="{FF2B5EF4-FFF2-40B4-BE49-F238E27FC236}">
                  <a16:creationId xmlns:a16="http://schemas.microsoft.com/office/drawing/2014/main" id="{00000000-0008-0000-0500-00001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2" name="Group Box 284" hidden="1">
              <a:extLst>
                <a:ext uri="{63B3BB69-23CF-44E3-9099-C40C66FF867C}">
                  <a14:compatExt spid="_x0000_s74012"/>
                </a:ext>
                <a:ext uri="{FF2B5EF4-FFF2-40B4-BE49-F238E27FC236}">
                  <a16:creationId xmlns:a16="http://schemas.microsoft.com/office/drawing/2014/main" id="{00000000-0008-0000-0500-00001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13" name="Group Box 285" hidden="1">
              <a:extLst>
                <a:ext uri="{63B3BB69-23CF-44E3-9099-C40C66FF867C}">
                  <a14:compatExt spid="_x0000_s74013"/>
                </a:ext>
                <a:ext uri="{FF2B5EF4-FFF2-40B4-BE49-F238E27FC236}">
                  <a16:creationId xmlns:a16="http://schemas.microsoft.com/office/drawing/2014/main" id="{00000000-0008-0000-0500-00001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4" name="Group Box 286" hidden="1">
              <a:extLst>
                <a:ext uri="{63B3BB69-23CF-44E3-9099-C40C66FF867C}">
                  <a14:compatExt spid="_x0000_s74014"/>
                </a:ext>
                <a:ext uri="{FF2B5EF4-FFF2-40B4-BE49-F238E27FC236}">
                  <a16:creationId xmlns:a16="http://schemas.microsoft.com/office/drawing/2014/main" id="{00000000-0008-0000-0500-00001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5" name="Group Box 287" hidden="1">
              <a:extLst>
                <a:ext uri="{63B3BB69-23CF-44E3-9099-C40C66FF867C}">
                  <a14:compatExt spid="_x0000_s74015"/>
                </a:ext>
                <a:ext uri="{FF2B5EF4-FFF2-40B4-BE49-F238E27FC236}">
                  <a16:creationId xmlns:a16="http://schemas.microsoft.com/office/drawing/2014/main" id="{00000000-0008-0000-0500-00001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6" name="Group Box 288" hidden="1">
              <a:extLst>
                <a:ext uri="{63B3BB69-23CF-44E3-9099-C40C66FF867C}">
                  <a14:compatExt spid="_x0000_s74016"/>
                </a:ext>
                <a:ext uri="{FF2B5EF4-FFF2-40B4-BE49-F238E27FC236}">
                  <a16:creationId xmlns:a16="http://schemas.microsoft.com/office/drawing/2014/main" id="{00000000-0008-0000-0500-00002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7" name="Group Box 289" hidden="1">
              <a:extLst>
                <a:ext uri="{63B3BB69-23CF-44E3-9099-C40C66FF867C}">
                  <a14:compatExt spid="_x0000_s74017"/>
                </a:ext>
                <a:ext uri="{FF2B5EF4-FFF2-40B4-BE49-F238E27FC236}">
                  <a16:creationId xmlns:a16="http://schemas.microsoft.com/office/drawing/2014/main" id="{00000000-0008-0000-0500-00002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8" name="Group Box 290" hidden="1">
              <a:extLst>
                <a:ext uri="{63B3BB69-23CF-44E3-9099-C40C66FF867C}">
                  <a14:compatExt spid="_x0000_s74018"/>
                </a:ext>
                <a:ext uri="{FF2B5EF4-FFF2-40B4-BE49-F238E27FC236}">
                  <a16:creationId xmlns:a16="http://schemas.microsoft.com/office/drawing/2014/main" id="{00000000-0008-0000-0500-00002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9" name="Group Box 291" hidden="1">
              <a:extLst>
                <a:ext uri="{63B3BB69-23CF-44E3-9099-C40C66FF867C}">
                  <a14:compatExt spid="_x0000_s74019"/>
                </a:ext>
                <a:ext uri="{FF2B5EF4-FFF2-40B4-BE49-F238E27FC236}">
                  <a16:creationId xmlns:a16="http://schemas.microsoft.com/office/drawing/2014/main" id="{00000000-0008-0000-0500-00002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0" name="Group Box 292" hidden="1">
              <a:extLst>
                <a:ext uri="{63B3BB69-23CF-44E3-9099-C40C66FF867C}">
                  <a14:compatExt spid="_x0000_s74020"/>
                </a:ext>
                <a:ext uri="{FF2B5EF4-FFF2-40B4-BE49-F238E27FC236}">
                  <a16:creationId xmlns:a16="http://schemas.microsoft.com/office/drawing/2014/main" id="{00000000-0008-0000-0500-00002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1" name="Group Box 293" hidden="1">
              <a:extLst>
                <a:ext uri="{63B3BB69-23CF-44E3-9099-C40C66FF867C}">
                  <a14:compatExt spid="_x0000_s74021"/>
                </a:ext>
                <a:ext uri="{FF2B5EF4-FFF2-40B4-BE49-F238E27FC236}">
                  <a16:creationId xmlns:a16="http://schemas.microsoft.com/office/drawing/2014/main" id="{00000000-0008-0000-0500-00002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2" name="Group Box 294" hidden="1">
              <a:extLst>
                <a:ext uri="{63B3BB69-23CF-44E3-9099-C40C66FF867C}">
                  <a14:compatExt spid="_x0000_s74022"/>
                </a:ext>
                <a:ext uri="{FF2B5EF4-FFF2-40B4-BE49-F238E27FC236}">
                  <a16:creationId xmlns:a16="http://schemas.microsoft.com/office/drawing/2014/main" id="{00000000-0008-0000-0500-00002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3" name="Group Box 295" hidden="1">
              <a:extLst>
                <a:ext uri="{63B3BB69-23CF-44E3-9099-C40C66FF867C}">
                  <a14:compatExt spid="_x0000_s74023"/>
                </a:ext>
                <a:ext uri="{FF2B5EF4-FFF2-40B4-BE49-F238E27FC236}">
                  <a16:creationId xmlns:a16="http://schemas.microsoft.com/office/drawing/2014/main" id="{00000000-0008-0000-0500-00002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4" name="Group Box 296" hidden="1">
              <a:extLst>
                <a:ext uri="{63B3BB69-23CF-44E3-9099-C40C66FF867C}">
                  <a14:compatExt spid="_x0000_s74024"/>
                </a:ext>
                <a:ext uri="{FF2B5EF4-FFF2-40B4-BE49-F238E27FC236}">
                  <a16:creationId xmlns:a16="http://schemas.microsoft.com/office/drawing/2014/main" id="{00000000-0008-0000-0500-00002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5" name="Group Box 297" hidden="1">
              <a:extLst>
                <a:ext uri="{63B3BB69-23CF-44E3-9099-C40C66FF867C}">
                  <a14:compatExt spid="_x0000_s74025"/>
                </a:ext>
                <a:ext uri="{FF2B5EF4-FFF2-40B4-BE49-F238E27FC236}">
                  <a16:creationId xmlns:a16="http://schemas.microsoft.com/office/drawing/2014/main" id="{00000000-0008-0000-0500-00002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6" name="Group Box 298" hidden="1">
              <a:extLst>
                <a:ext uri="{63B3BB69-23CF-44E3-9099-C40C66FF867C}">
                  <a14:compatExt spid="_x0000_s74026"/>
                </a:ext>
                <a:ext uri="{FF2B5EF4-FFF2-40B4-BE49-F238E27FC236}">
                  <a16:creationId xmlns:a16="http://schemas.microsoft.com/office/drawing/2014/main" id="{00000000-0008-0000-0500-00002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7" name="Group Box 299" hidden="1">
              <a:extLst>
                <a:ext uri="{63B3BB69-23CF-44E3-9099-C40C66FF867C}">
                  <a14:compatExt spid="_x0000_s74027"/>
                </a:ext>
                <a:ext uri="{FF2B5EF4-FFF2-40B4-BE49-F238E27FC236}">
                  <a16:creationId xmlns:a16="http://schemas.microsoft.com/office/drawing/2014/main" id="{00000000-0008-0000-0500-00002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8" name="Group Box 300" hidden="1">
              <a:extLst>
                <a:ext uri="{63B3BB69-23CF-44E3-9099-C40C66FF867C}">
                  <a14:compatExt spid="_x0000_s74028"/>
                </a:ext>
                <a:ext uri="{FF2B5EF4-FFF2-40B4-BE49-F238E27FC236}">
                  <a16:creationId xmlns:a16="http://schemas.microsoft.com/office/drawing/2014/main" id="{00000000-0008-0000-0500-00002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9" name="Group Box 301" hidden="1">
              <a:extLst>
                <a:ext uri="{63B3BB69-23CF-44E3-9099-C40C66FF867C}">
                  <a14:compatExt spid="_x0000_s74029"/>
                </a:ext>
                <a:ext uri="{FF2B5EF4-FFF2-40B4-BE49-F238E27FC236}">
                  <a16:creationId xmlns:a16="http://schemas.microsoft.com/office/drawing/2014/main" id="{00000000-0008-0000-0500-00002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0" name="Group Box 302" hidden="1">
              <a:extLst>
                <a:ext uri="{63B3BB69-23CF-44E3-9099-C40C66FF867C}">
                  <a14:compatExt spid="_x0000_s74030"/>
                </a:ext>
                <a:ext uri="{FF2B5EF4-FFF2-40B4-BE49-F238E27FC236}">
                  <a16:creationId xmlns:a16="http://schemas.microsoft.com/office/drawing/2014/main" id="{00000000-0008-0000-0500-00002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1" name="Group Box 303" hidden="1">
              <a:extLst>
                <a:ext uri="{63B3BB69-23CF-44E3-9099-C40C66FF867C}">
                  <a14:compatExt spid="_x0000_s74031"/>
                </a:ext>
                <a:ext uri="{FF2B5EF4-FFF2-40B4-BE49-F238E27FC236}">
                  <a16:creationId xmlns:a16="http://schemas.microsoft.com/office/drawing/2014/main" id="{00000000-0008-0000-0500-00002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2" name="Group Box 304" hidden="1">
              <a:extLst>
                <a:ext uri="{63B3BB69-23CF-44E3-9099-C40C66FF867C}">
                  <a14:compatExt spid="_x0000_s74032"/>
                </a:ext>
                <a:ext uri="{FF2B5EF4-FFF2-40B4-BE49-F238E27FC236}">
                  <a16:creationId xmlns:a16="http://schemas.microsoft.com/office/drawing/2014/main" id="{00000000-0008-0000-0500-00003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3" name="Group Box 305" hidden="1">
              <a:extLst>
                <a:ext uri="{63B3BB69-23CF-44E3-9099-C40C66FF867C}">
                  <a14:compatExt spid="_x0000_s74033"/>
                </a:ext>
                <a:ext uri="{FF2B5EF4-FFF2-40B4-BE49-F238E27FC236}">
                  <a16:creationId xmlns:a16="http://schemas.microsoft.com/office/drawing/2014/main" id="{00000000-0008-0000-0500-00003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34" name="Group Box 306" hidden="1">
              <a:extLst>
                <a:ext uri="{63B3BB69-23CF-44E3-9099-C40C66FF867C}">
                  <a14:compatExt spid="_x0000_s74034"/>
                </a:ext>
                <a:ext uri="{FF2B5EF4-FFF2-40B4-BE49-F238E27FC236}">
                  <a16:creationId xmlns:a16="http://schemas.microsoft.com/office/drawing/2014/main" id="{00000000-0008-0000-0500-00003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5" name="Group Box 307" hidden="1">
              <a:extLst>
                <a:ext uri="{63B3BB69-23CF-44E3-9099-C40C66FF867C}">
                  <a14:compatExt spid="_x0000_s74035"/>
                </a:ext>
                <a:ext uri="{FF2B5EF4-FFF2-40B4-BE49-F238E27FC236}">
                  <a16:creationId xmlns:a16="http://schemas.microsoft.com/office/drawing/2014/main" id="{00000000-0008-0000-0500-00003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4396740</xdr:colOff>
          <xdr:row>8</xdr:row>
          <xdr:rowOff>0</xdr:rowOff>
        </xdr:from>
        <xdr:to>
          <xdr:col>6</xdr:col>
          <xdr:colOff>594360</xdr:colOff>
          <xdr:row>9</xdr:row>
          <xdr:rowOff>152400</xdr:rowOff>
        </xdr:to>
        <xdr:sp macro="" textlink="">
          <xdr:nvSpPr>
            <xdr:cNvPr id="74040" name="Group Box 312" hidden="1">
              <a:extLst>
                <a:ext uri="{63B3BB69-23CF-44E3-9099-C40C66FF867C}">
                  <a14:compatExt spid="_x0000_s74040"/>
                </a:ext>
                <a:ext uri="{FF2B5EF4-FFF2-40B4-BE49-F238E27FC236}">
                  <a16:creationId xmlns:a16="http://schemas.microsoft.com/office/drawing/2014/main" id="{00000000-0008-0000-0500-00003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388620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500-00003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44" name="Group Box 316" hidden="1">
              <a:extLst>
                <a:ext uri="{63B3BB69-23CF-44E3-9099-C40C66FF867C}">
                  <a14:compatExt spid="_x0000_s74044"/>
                </a:ext>
                <a:ext uri="{FF2B5EF4-FFF2-40B4-BE49-F238E27FC236}">
                  <a16:creationId xmlns:a16="http://schemas.microsoft.com/office/drawing/2014/main" id="{00000000-0008-0000-0500-00003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5" name="Group Box 317" hidden="1">
              <a:extLst>
                <a:ext uri="{63B3BB69-23CF-44E3-9099-C40C66FF867C}">
                  <a14:compatExt spid="_x0000_s74045"/>
                </a:ext>
                <a:ext uri="{FF2B5EF4-FFF2-40B4-BE49-F238E27FC236}">
                  <a16:creationId xmlns:a16="http://schemas.microsoft.com/office/drawing/2014/main" id="{00000000-0008-0000-0500-00003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6" name="Group Box 318" hidden="1">
              <a:extLst>
                <a:ext uri="{63B3BB69-23CF-44E3-9099-C40C66FF867C}">
                  <a14:compatExt spid="_x0000_s74046"/>
                </a:ext>
                <a:ext uri="{FF2B5EF4-FFF2-40B4-BE49-F238E27FC236}">
                  <a16:creationId xmlns:a16="http://schemas.microsoft.com/office/drawing/2014/main" id="{00000000-0008-0000-0500-00003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7" name="Group Box 319" hidden="1">
              <a:extLst>
                <a:ext uri="{63B3BB69-23CF-44E3-9099-C40C66FF867C}">
                  <a14:compatExt spid="_x0000_s74047"/>
                </a:ext>
                <a:ext uri="{FF2B5EF4-FFF2-40B4-BE49-F238E27FC236}">
                  <a16:creationId xmlns:a16="http://schemas.microsoft.com/office/drawing/2014/main" id="{00000000-0008-0000-0500-00003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8" name="Group Box 320" hidden="1">
              <a:extLst>
                <a:ext uri="{63B3BB69-23CF-44E3-9099-C40C66FF867C}">
                  <a14:compatExt spid="_x0000_s74048"/>
                </a:ext>
                <a:ext uri="{FF2B5EF4-FFF2-40B4-BE49-F238E27FC236}">
                  <a16:creationId xmlns:a16="http://schemas.microsoft.com/office/drawing/2014/main" id="{00000000-0008-0000-0500-00004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9" name="Group Box 321" hidden="1">
              <a:extLst>
                <a:ext uri="{63B3BB69-23CF-44E3-9099-C40C66FF867C}">
                  <a14:compatExt spid="_x0000_s74049"/>
                </a:ext>
                <a:ext uri="{FF2B5EF4-FFF2-40B4-BE49-F238E27FC236}">
                  <a16:creationId xmlns:a16="http://schemas.microsoft.com/office/drawing/2014/main" id="{00000000-0008-0000-0500-00004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0" name="Group Box 322" hidden="1">
              <a:extLst>
                <a:ext uri="{63B3BB69-23CF-44E3-9099-C40C66FF867C}">
                  <a14:compatExt spid="_x0000_s74050"/>
                </a:ext>
                <a:ext uri="{FF2B5EF4-FFF2-40B4-BE49-F238E27FC236}">
                  <a16:creationId xmlns:a16="http://schemas.microsoft.com/office/drawing/2014/main" id="{00000000-0008-0000-0500-00004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1" name="Group Box 323" hidden="1">
              <a:extLst>
                <a:ext uri="{63B3BB69-23CF-44E3-9099-C40C66FF867C}">
                  <a14:compatExt spid="_x0000_s74051"/>
                </a:ext>
                <a:ext uri="{FF2B5EF4-FFF2-40B4-BE49-F238E27FC236}">
                  <a16:creationId xmlns:a16="http://schemas.microsoft.com/office/drawing/2014/main" id="{00000000-0008-0000-0500-00004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52" name="Group Box 324" hidden="1">
              <a:extLst>
                <a:ext uri="{63B3BB69-23CF-44E3-9099-C40C66FF867C}">
                  <a14:compatExt spid="_x0000_s74052"/>
                </a:ext>
                <a:ext uri="{FF2B5EF4-FFF2-40B4-BE49-F238E27FC236}">
                  <a16:creationId xmlns:a16="http://schemas.microsoft.com/office/drawing/2014/main" id="{00000000-0008-0000-0500-00004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3" name="Group Box 325" hidden="1">
              <a:extLst>
                <a:ext uri="{63B3BB69-23CF-44E3-9099-C40C66FF867C}">
                  <a14:compatExt spid="_x0000_s74053"/>
                </a:ext>
                <a:ext uri="{FF2B5EF4-FFF2-40B4-BE49-F238E27FC236}">
                  <a16:creationId xmlns:a16="http://schemas.microsoft.com/office/drawing/2014/main" id="{00000000-0008-0000-0500-00004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4" name="Group Box 326" hidden="1">
              <a:extLst>
                <a:ext uri="{63B3BB69-23CF-44E3-9099-C40C66FF867C}">
                  <a14:compatExt spid="_x0000_s74054"/>
                </a:ext>
                <a:ext uri="{FF2B5EF4-FFF2-40B4-BE49-F238E27FC236}">
                  <a16:creationId xmlns:a16="http://schemas.microsoft.com/office/drawing/2014/main" id="{00000000-0008-0000-0500-00004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5" name="Group Box 327" hidden="1">
              <a:extLst>
                <a:ext uri="{63B3BB69-23CF-44E3-9099-C40C66FF867C}">
                  <a14:compatExt spid="_x0000_s74055"/>
                </a:ext>
                <a:ext uri="{FF2B5EF4-FFF2-40B4-BE49-F238E27FC236}">
                  <a16:creationId xmlns:a16="http://schemas.microsoft.com/office/drawing/2014/main" id="{00000000-0008-0000-0500-00004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6" name="Group Box 328" hidden="1">
              <a:extLst>
                <a:ext uri="{63B3BB69-23CF-44E3-9099-C40C66FF867C}">
                  <a14:compatExt spid="_x0000_s74056"/>
                </a:ext>
                <a:ext uri="{FF2B5EF4-FFF2-40B4-BE49-F238E27FC236}">
                  <a16:creationId xmlns:a16="http://schemas.microsoft.com/office/drawing/2014/main" id="{00000000-0008-0000-0500-00004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7" name="Group Box 329" hidden="1">
              <a:extLst>
                <a:ext uri="{63B3BB69-23CF-44E3-9099-C40C66FF867C}">
                  <a14:compatExt spid="_x0000_s74057"/>
                </a:ext>
                <a:ext uri="{FF2B5EF4-FFF2-40B4-BE49-F238E27FC236}">
                  <a16:creationId xmlns:a16="http://schemas.microsoft.com/office/drawing/2014/main" id="{00000000-0008-0000-0500-00004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8" name="Group Box 330" hidden="1">
              <a:extLst>
                <a:ext uri="{63B3BB69-23CF-44E3-9099-C40C66FF867C}">
                  <a14:compatExt spid="_x0000_s74058"/>
                </a:ext>
                <a:ext uri="{FF2B5EF4-FFF2-40B4-BE49-F238E27FC236}">
                  <a16:creationId xmlns:a16="http://schemas.microsoft.com/office/drawing/2014/main" id="{00000000-0008-0000-0500-00004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9" name="Group Box 331" hidden="1">
              <a:extLst>
                <a:ext uri="{63B3BB69-23CF-44E3-9099-C40C66FF867C}">
                  <a14:compatExt spid="_x0000_s74059"/>
                </a:ext>
                <a:ext uri="{FF2B5EF4-FFF2-40B4-BE49-F238E27FC236}">
                  <a16:creationId xmlns:a16="http://schemas.microsoft.com/office/drawing/2014/main" id="{00000000-0008-0000-0500-00004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60" name="Group Box 332" hidden="1">
              <a:extLst>
                <a:ext uri="{63B3BB69-23CF-44E3-9099-C40C66FF867C}">
                  <a14:compatExt spid="_x0000_s74060"/>
                </a:ext>
                <a:ext uri="{FF2B5EF4-FFF2-40B4-BE49-F238E27FC236}">
                  <a16:creationId xmlns:a16="http://schemas.microsoft.com/office/drawing/2014/main" id="{00000000-0008-0000-0500-00004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1" name="Group Box 333" hidden="1">
              <a:extLst>
                <a:ext uri="{63B3BB69-23CF-44E3-9099-C40C66FF867C}">
                  <a14:compatExt spid="_x0000_s74061"/>
                </a:ext>
                <a:ext uri="{FF2B5EF4-FFF2-40B4-BE49-F238E27FC236}">
                  <a16:creationId xmlns:a16="http://schemas.microsoft.com/office/drawing/2014/main" id="{00000000-0008-0000-0500-00004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2" name="Group Box 334" hidden="1">
              <a:extLst>
                <a:ext uri="{63B3BB69-23CF-44E3-9099-C40C66FF867C}">
                  <a14:compatExt spid="_x0000_s74062"/>
                </a:ext>
                <a:ext uri="{FF2B5EF4-FFF2-40B4-BE49-F238E27FC236}">
                  <a16:creationId xmlns:a16="http://schemas.microsoft.com/office/drawing/2014/main" id="{00000000-0008-0000-0500-00004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3" name="Group Box 335" hidden="1">
              <a:extLst>
                <a:ext uri="{63B3BB69-23CF-44E3-9099-C40C66FF867C}">
                  <a14:compatExt spid="_x0000_s74063"/>
                </a:ext>
                <a:ext uri="{FF2B5EF4-FFF2-40B4-BE49-F238E27FC236}">
                  <a16:creationId xmlns:a16="http://schemas.microsoft.com/office/drawing/2014/main" id="{00000000-0008-0000-0500-00004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4" name="Group Box 336" hidden="1">
              <a:extLst>
                <a:ext uri="{63B3BB69-23CF-44E3-9099-C40C66FF867C}">
                  <a14:compatExt spid="_x0000_s74064"/>
                </a:ext>
                <a:ext uri="{FF2B5EF4-FFF2-40B4-BE49-F238E27FC236}">
                  <a16:creationId xmlns:a16="http://schemas.microsoft.com/office/drawing/2014/main" id="{00000000-0008-0000-0500-00005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5" name="Group Box 337" hidden="1">
              <a:extLst>
                <a:ext uri="{63B3BB69-23CF-44E3-9099-C40C66FF867C}">
                  <a14:compatExt spid="_x0000_s74065"/>
                </a:ext>
                <a:ext uri="{FF2B5EF4-FFF2-40B4-BE49-F238E27FC236}">
                  <a16:creationId xmlns:a16="http://schemas.microsoft.com/office/drawing/2014/main" id="{00000000-0008-0000-0500-00005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66" name="Group Box 338" hidden="1">
              <a:extLst>
                <a:ext uri="{63B3BB69-23CF-44E3-9099-C40C66FF867C}">
                  <a14:compatExt spid="_x0000_s74066"/>
                </a:ext>
                <a:ext uri="{FF2B5EF4-FFF2-40B4-BE49-F238E27FC236}">
                  <a16:creationId xmlns:a16="http://schemas.microsoft.com/office/drawing/2014/main" id="{00000000-0008-0000-0500-00005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7" name="Group Box 339" hidden="1">
              <a:extLst>
                <a:ext uri="{63B3BB69-23CF-44E3-9099-C40C66FF867C}">
                  <a14:compatExt spid="_x0000_s74067"/>
                </a:ext>
                <a:ext uri="{FF2B5EF4-FFF2-40B4-BE49-F238E27FC236}">
                  <a16:creationId xmlns:a16="http://schemas.microsoft.com/office/drawing/2014/main" id="{00000000-0008-0000-0500-00005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251460</xdr:rowOff>
        </xdr:to>
        <xdr:sp macro="" textlink="">
          <xdr:nvSpPr>
            <xdr:cNvPr id="74068" name="Group Box 340" hidden="1">
              <a:extLst>
                <a:ext uri="{63B3BB69-23CF-44E3-9099-C40C66FF867C}">
                  <a14:compatExt spid="_x0000_s74068"/>
                </a:ext>
                <a:ext uri="{FF2B5EF4-FFF2-40B4-BE49-F238E27FC236}">
                  <a16:creationId xmlns:a16="http://schemas.microsoft.com/office/drawing/2014/main" id="{00000000-0008-0000-0500-00005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9" name="Group Box 341" hidden="1">
              <a:extLst>
                <a:ext uri="{63B3BB69-23CF-44E3-9099-C40C66FF867C}">
                  <a14:compatExt spid="_x0000_s74069"/>
                </a:ext>
                <a:ext uri="{FF2B5EF4-FFF2-40B4-BE49-F238E27FC236}">
                  <a16:creationId xmlns:a16="http://schemas.microsoft.com/office/drawing/2014/main" id="{00000000-0008-0000-0500-00005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0" name="Group Box 342" hidden="1">
              <a:extLst>
                <a:ext uri="{63B3BB69-23CF-44E3-9099-C40C66FF867C}">
                  <a14:compatExt spid="_x0000_s74070"/>
                </a:ext>
                <a:ext uri="{FF2B5EF4-FFF2-40B4-BE49-F238E27FC236}">
                  <a16:creationId xmlns:a16="http://schemas.microsoft.com/office/drawing/2014/main" id="{00000000-0008-0000-0500-00005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1" name="Group Box 343" hidden="1">
              <a:extLst>
                <a:ext uri="{63B3BB69-23CF-44E3-9099-C40C66FF867C}">
                  <a14:compatExt spid="_x0000_s74071"/>
                </a:ext>
                <a:ext uri="{FF2B5EF4-FFF2-40B4-BE49-F238E27FC236}">
                  <a16:creationId xmlns:a16="http://schemas.microsoft.com/office/drawing/2014/main" id="{00000000-0008-0000-0500-00005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2" name="Group Box 344" hidden="1">
              <a:extLst>
                <a:ext uri="{63B3BB69-23CF-44E3-9099-C40C66FF867C}">
                  <a14:compatExt spid="_x0000_s74072"/>
                </a:ext>
                <a:ext uri="{FF2B5EF4-FFF2-40B4-BE49-F238E27FC236}">
                  <a16:creationId xmlns:a16="http://schemas.microsoft.com/office/drawing/2014/main" id="{00000000-0008-0000-0500-00005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3" name="Group Box 345" hidden="1">
              <a:extLst>
                <a:ext uri="{63B3BB69-23CF-44E3-9099-C40C66FF867C}">
                  <a14:compatExt spid="_x0000_s74073"/>
                </a:ext>
                <a:ext uri="{FF2B5EF4-FFF2-40B4-BE49-F238E27FC236}">
                  <a16:creationId xmlns:a16="http://schemas.microsoft.com/office/drawing/2014/main" id="{00000000-0008-0000-0500-00005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74" name="Group Box 346" hidden="1">
              <a:extLst>
                <a:ext uri="{63B3BB69-23CF-44E3-9099-C40C66FF867C}">
                  <a14:compatExt spid="_x0000_s74074"/>
                </a:ext>
                <a:ext uri="{FF2B5EF4-FFF2-40B4-BE49-F238E27FC236}">
                  <a16:creationId xmlns:a16="http://schemas.microsoft.com/office/drawing/2014/main" id="{00000000-0008-0000-0500-00005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5" name="Group Box 347" hidden="1">
              <a:extLst>
                <a:ext uri="{63B3BB69-23CF-44E3-9099-C40C66FF867C}">
                  <a14:compatExt spid="_x0000_s74075"/>
                </a:ext>
                <a:ext uri="{FF2B5EF4-FFF2-40B4-BE49-F238E27FC236}">
                  <a16:creationId xmlns:a16="http://schemas.microsoft.com/office/drawing/2014/main" id="{00000000-0008-0000-0500-00005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17</xdr:row>
          <xdr:rowOff>68580</xdr:rowOff>
        </xdr:to>
        <xdr:sp macro="" textlink="">
          <xdr:nvSpPr>
            <xdr:cNvPr id="74076" name="Group Box 348" hidden="1">
              <a:extLst>
                <a:ext uri="{63B3BB69-23CF-44E3-9099-C40C66FF867C}">
                  <a14:compatExt spid="_x0000_s74076"/>
                </a:ext>
                <a:ext uri="{FF2B5EF4-FFF2-40B4-BE49-F238E27FC236}">
                  <a16:creationId xmlns:a16="http://schemas.microsoft.com/office/drawing/2014/main" id="{00000000-0008-0000-0500-00005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7" name="Group Box 349" hidden="1">
              <a:extLst>
                <a:ext uri="{63B3BB69-23CF-44E3-9099-C40C66FF867C}">
                  <a14:compatExt spid="_x0000_s74077"/>
                </a:ext>
                <a:ext uri="{FF2B5EF4-FFF2-40B4-BE49-F238E27FC236}">
                  <a16:creationId xmlns:a16="http://schemas.microsoft.com/office/drawing/2014/main" id="{00000000-0008-0000-0500-00005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8" name="Group Box 350" hidden="1">
              <a:extLst>
                <a:ext uri="{63B3BB69-23CF-44E3-9099-C40C66FF867C}">
                  <a14:compatExt spid="_x0000_s74078"/>
                </a:ext>
                <a:ext uri="{FF2B5EF4-FFF2-40B4-BE49-F238E27FC236}">
                  <a16:creationId xmlns:a16="http://schemas.microsoft.com/office/drawing/2014/main" id="{00000000-0008-0000-0500-00005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9" name="Group Box 351" hidden="1">
              <a:extLst>
                <a:ext uri="{63B3BB69-23CF-44E3-9099-C40C66FF867C}">
                  <a14:compatExt spid="_x0000_s74079"/>
                </a:ext>
                <a:ext uri="{FF2B5EF4-FFF2-40B4-BE49-F238E27FC236}">
                  <a16:creationId xmlns:a16="http://schemas.microsoft.com/office/drawing/2014/main" id="{00000000-0008-0000-0500-00005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0" name="Group Box 352" hidden="1">
              <a:extLst>
                <a:ext uri="{63B3BB69-23CF-44E3-9099-C40C66FF867C}">
                  <a14:compatExt spid="_x0000_s74080"/>
                </a:ext>
                <a:ext uri="{FF2B5EF4-FFF2-40B4-BE49-F238E27FC236}">
                  <a16:creationId xmlns:a16="http://schemas.microsoft.com/office/drawing/2014/main" id="{00000000-0008-0000-0500-00006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1" name="Group Box 353" hidden="1">
              <a:extLst>
                <a:ext uri="{63B3BB69-23CF-44E3-9099-C40C66FF867C}">
                  <a14:compatExt spid="_x0000_s74081"/>
                </a:ext>
                <a:ext uri="{FF2B5EF4-FFF2-40B4-BE49-F238E27FC236}">
                  <a16:creationId xmlns:a16="http://schemas.microsoft.com/office/drawing/2014/main" id="{00000000-0008-0000-0500-00006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82" name="Group Box 354" hidden="1">
              <a:extLst>
                <a:ext uri="{63B3BB69-23CF-44E3-9099-C40C66FF867C}">
                  <a14:compatExt spid="_x0000_s74082"/>
                </a:ext>
                <a:ext uri="{FF2B5EF4-FFF2-40B4-BE49-F238E27FC236}">
                  <a16:creationId xmlns:a16="http://schemas.microsoft.com/office/drawing/2014/main" id="{00000000-0008-0000-0500-00006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3" name="Group Box 355" hidden="1">
              <a:extLst>
                <a:ext uri="{63B3BB69-23CF-44E3-9099-C40C66FF867C}">
                  <a14:compatExt spid="_x0000_s74083"/>
                </a:ext>
                <a:ext uri="{FF2B5EF4-FFF2-40B4-BE49-F238E27FC236}">
                  <a16:creationId xmlns:a16="http://schemas.microsoft.com/office/drawing/2014/main" id="{00000000-0008-0000-0500-00006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84" name="Group Box 356" hidden="1">
              <a:extLst>
                <a:ext uri="{63B3BB69-23CF-44E3-9099-C40C66FF867C}">
                  <a14:compatExt spid="_x0000_s74084"/>
                </a:ext>
                <a:ext uri="{FF2B5EF4-FFF2-40B4-BE49-F238E27FC236}">
                  <a16:creationId xmlns:a16="http://schemas.microsoft.com/office/drawing/2014/main" id="{00000000-0008-0000-0500-00006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5" name="Group Box 357" hidden="1">
              <a:extLst>
                <a:ext uri="{63B3BB69-23CF-44E3-9099-C40C66FF867C}">
                  <a14:compatExt spid="_x0000_s74085"/>
                </a:ext>
                <a:ext uri="{FF2B5EF4-FFF2-40B4-BE49-F238E27FC236}">
                  <a16:creationId xmlns:a16="http://schemas.microsoft.com/office/drawing/2014/main" id="{00000000-0008-0000-0500-00006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6" name="Group Box 358" hidden="1">
              <a:extLst>
                <a:ext uri="{63B3BB69-23CF-44E3-9099-C40C66FF867C}">
                  <a14:compatExt spid="_x0000_s74086"/>
                </a:ext>
                <a:ext uri="{FF2B5EF4-FFF2-40B4-BE49-F238E27FC236}">
                  <a16:creationId xmlns:a16="http://schemas.microsoft.com/office/drawing/2014/main" id="{00000000-0008-0000-0500-00006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7" name="Group Box 359" hidden="1">
              <a:extLst>
                <a:ext uri="{63B3BB69-23CF-44E3-9099-C40C66FF867C}">
                  <a14:compatExt spid="_x0000_s74087"/>
                </a:ext>
                <a:ext uri="{FF2B5EF4-FFF2-40B4-BE49-F238E27FC236}">
                  <a16:creationId xmlns:a16="http://schemas.microsoft.com/office/drawing/2014/main" id="{00000000-0008-0000-0500-00006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8" name="Group Box 360" hidden="1">
              <a:extLst>
                <a:ext uri="{63B3BB69-23CF-44E3-9099-C40C66FF867C}">
                  <a14:compatExt spid="_x0000_s74088"/>
                </a:ext>
                <a:ext uri="{FF2B5EF4-FFF2-40B4-BE49-F238E27FC236}">
                  <a16:creationId xmlns:a16="http://schemas.microsoft.com/office/drawing/2014/main" id="{00000000-0008-0000-0500-00006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9" name="Group Box 361" hidden="1">
              <a:extLst>
                <a:ext uri="{63B3BB69-23CF-44E3-9099-C40C66FF867C}">
                  <a14:compatExt spid="_x0000_s74089"/>
                </a:ext>
                <a:ext uri="{FF2B5EF4-FFF2-40B4-BE49-F238E27FC236}">
                  <a16:creationId xmlns:a16="http://schemas.microsoft.com/office/drawing/2014/main" id="{00000000-0008-0000-0500-00006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0" name="Group Box 362" hidden="1">
              <a:extLst>
                <a:ext uri="{63B3BB69-23CF-44E3-9099-C40C66FF867C}">
                  <a14:compatExt spid="_x0000_s74090"/>
                </a:ext>
                <a:ext uri="{FF2B5EF4-FFF2-40B4-BE49-F238E27FC236}">
                  <a16:creationId xmlns:a16="http://schemas.microsoft.com/office/drawing/2014/main" id="{00000000-0008-0000-0500-00006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1" name="Group Box 363" hidden="1">
              <a:extLst>
                <a:ext uri="{63B3BB69-23CF-44E3-9099-C40C66FF867C}">
                  <a14:compatExt spid="_x0000_s74091"/>
                </a:ext>
                <a:ext uri="{FF2B5EF4-FFF2-40B4-BE49-F238E27FC236}">
                  <a16:creationId xmlns:a16="http://schemas.microsoft.com/office/drawing/2014/main" id="{00000000-0008-0000-0500-00006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251460</xdr:rowOff>
        </xdr:to>
        <xdr:sp macro="" textlink="">
          <xdr:nvSpPr>
            <xdr:cNvPr id="74092" name="Group Box 364" hidden="1">
              <a:extLst>
                <a:ext uri="{63B3BB69-23CF-44E3-9099-C40C66FF867C}">
                  <a14:compatExt spid="_x0000_s74092"/>
                </a:ext>
                <a:ext uri="{FF2B5EF4-FFF2-40B4-BE49-F238E27FC236}">
                  <a16:creationId xmlns:a16="http://schemas.microsoft.com/office/drawing/2014/main" id="{00000000-0008-0000-0500-00006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3" name="Group Box 365" hidden="1">
              <a:extLst>
                <a:ext uri="{63B3BB69-23CF-44E3-9099-C40C66FF867C}">
                  <a14:compatExt spid="_x0000_s74093"/>
                </a:ext>
                <a:ext uri="{FF2B5EF4-FFF2-40B4-BE49-F238E27FC236}">
                  <a16:creationId xmlns:a16="http://schemas.microsoft.com/office/drawing/2014/main" id="{00000000-0008-0000-0500-00006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4" name="Group Box 366" hidden="1">
              <a:extLst>
                <a:ext uri="{63B3BB69-23CF-44E3-9099-C40C66FF867C}">
                  <a14:compatExt spid="_x0000_s74094"/>
                </a:ext>
                <a:ext uri="{FF2B5EF4-FFF2-40B4-BE49-F238E27FC236}">
                  <a16:creationId xmlns:a16="http://schemas.microsoft.com/office/drawing/2014/main" id="{00000000-0008-0000-0500-00006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5" name="Group Box 367" hidden="1">
              <a:extLst>
                <a:ext uri="{63B3BB69-23CF-44E3-9099-C40C66FF867C}">
                  <a14:compatExt spid="_x0000_s74095"/>
                </a:ext>
                <a:ext uri="{FF2B5EF4-FFF2-40B4-BE49-F238E27FC236}">
                  <a16:creationId xmlns:a16="http://schemas.microsoft.com/office/drawing/2014/main" id="{00000000-0008-0000-0500-00006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6" name="Group Box 368" hidden="1">
              <a:extLst>
                <a:ext uri="{63B3BB69-23CF-44E3-9099-C40C66FF867C}">
                  <a14:compatExt spid="_x0000_s74096"/>
                </a:ext>
                <a:ext uri="{FF2B5EF4-FFF2-40B4-BE49-F238E27FC236}">
                  <a16:creationId xmlns:a16="http://schemas.microsoft.com/office/drawing/2014/main" id="{00000000-0008-0000-0500-00007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7" name="Group Box 369" hidden="1">
              <a:extLst>
                <a:ext uri="{63B3BB69-23CF-44E3-9099-C40C66FF867C}">
                  <a14:compatExt spid="_x0000_s74097"/>
                </a:ext>
                <a:ext uri="{FF2B5EF4-FFF2-40B4-BE49-F238E27FC236}">
                  <a16:creationId xmlns:a16="http://schemas.microsoft.com/office/drawing/2014/main" id="{00000000-0008-0000-0500-00007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8" name="Group Box 370" hidden="1">
              <a:extLst>
                <a:ext uri="{63B3BB69-23CF-44E3-9099-C40C66FF867C}">
                  <a14:compatExt spid="_x0000_s74098"/>
                </a:ext>
                <a:ext uri="{FF2B5EF4-FFF2-40B4-BE49-F238E27FC236}">
                  <a16:creationId xmlns:a16="http://schemas.microsoft.com/office/drawing/2014/main" id="{00000000-0008-0000-0500-00007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9" name="Group Box 371" hidden="1">
              <a:extLst>
                <a:ext uri="{63B3BB69-23CF-44E3-9099-C40C66FF867C}">
                  <a14:compatExt spid="_x0000_s74099"/>
                </a:ext>
                <a:ext uri="{FF2B5EF4-FFF2-40B4-BE49-F238E27FC236}">
                  <a16:creationId xmlns:a16="http://schemas.microsoft.com/office/drawing/2014/main" id="{00000000-0008-0000-0500-00007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0" name="Group Box 372" hidden="1">
              <a:extLst>
                <a:ext uri="{63B3BB69-23CF-44E3-9099-C40C66FF867C}">
                  <a14:compatExt spid="_x0000_s74100"/>
                </a:ext>
                <a:ext uri="{FF2B5EF4-FFF2-40B4-BE49-F238E27FC236}">
                  <a16:creationId xmlns:a16="http://schemas.microsoft.com/office/drawing/2014/main" id="{00000000-0008-0000-0500-00007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1" name="Group Box 373" hidden="1">
              <a:extLst>
                <a:ext uri="{63B3BB69-23CF-44E3-9099-C40C66FF867C}">
                  <a14:compatExt spid="_x0000_s74101"/>
                </a:ext>
                <a:ext uri="{FF2B5EF4-FFF2-40B4-BE49-F238E27FC236}">
                  <a16:creationId xmlns:a16="http://schemas.microsoft.com/office/drawing/2014/main" id="{00000000-0008-0000-0500-00007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2" name="Group Box 374" hidden="1">
              <a:extLst>
                <a:ext uri="{63B3BB69-23CF-44E3-9099-C40C66FF867C}">
                  <a14:compatExt spid="_x0000_s74102"/>
                </a:ext>
                <a:ext uri="{FF2B5EF4-FFF2-40B4-BE49-F238E27FC236}">
                  <a16:creationId xmlns:a16="http://schemas.microsoft.com/office/drawing/2014/main" id="{00000000-0008-0000-0500-00007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3" name="Group Box 375" hidden="1">
              <a:extLst>
                <a:ext uri="{63B3BB69-23CF-44E3-9099-C40C66FF867C}">
                  <a14:compatExt spid="_x0000_s74103"/>
                </a:ext>
                <a:ext uri="{FF2B5EF4-FFF2-40B4-BE49-F238E27FC236}">
                  <a16:creationId xmlns:a16="http://schemas.microsoft.com/office/drawing/2014/main" id="{00000000-0008-0000-0500-00007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4" name="Group Box 376" hidden="1">
              <a:extLst>
                <a:ext uri="{63B3BB69-23CF-44E3-9099-C40C66FF867C}">
                  <a14:compatExt spid="_x0000_s74104"/>
                </a:ext>
                <a:ext uri="{FF2B5EF4-FFF2-40B4-BE49-F238E27FC236}">
                  <a16:creationId xmlns:a16="http://schemas.microsoft.com/office/drawing/2014/main" id="{00000000-0008-0000-0500-00007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05" name="Group Box 377" hidden="1">
              <a:extLst>
                <a:ext uri="{63B3BB69-23CF-44E3-9099-C40C66FF867C}">
                  <a14:compatExt spid="_x0000_s74105"/>
                </a:ext>
                <a:ext uri="{FF2B5EF4-FFF2-40B4-BE49-F238E27FC236}">
                  <a16:creationId xmlns:a16="http://schemas.microsoft.com/office/drawing/2014/main" id="{00000000-0008-0000-0500-00007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6" name="Group Box 378" hidden="1">
              <a:extLst>
                <a:ext uri="{63B3BB69-23CF-44E3-9099-C40C66FF867C}">
                  <a14:compatExt spid="_x0000_s74106"/>
                </a:ext>
                <a:ext uri="{FF2B5EF4-FFF2-40B4-BE49-F238E27FC236}">
                  <a16:creationId xmlns:a16="http://schemas.microsoft.com/office/drawing/2014/main" id="{00000000-0008-0000-0500-00007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243840</xdr:rowOff>
        </xdr:to>
        <xdr:sp macro="" textlink="">
          <xdr:nvSpPr>
            <xdr:cNvPr id="74107" name="Group Box 379" hidden="1">
              <a:extLst>
                <a:ext uri="{63B3BB69-23CF-44E3-9099-C40C66FF867C}">
                  <a14:compatExt spid="_x0000_s74107"/>
                </a:ext>
                <a:ext uri="{FF2B5EF4-FFF2-40B4-BE49-F238E27FC236}">
                  <a16:creationId xmlns:a16="http://schemas.microsoft.com/office/drawing/2014/main" id="{00000000-0008-0000-0500-00007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8" name="Group Box 380" hidden="1">
              <a:extLst>
                <a:ext uri="{63B3BB69-23CF-44E3-9099-C40C66FF867C}">
                  <a14:compatExt spid="_x0000_s74108"/>
                </a:ext>
                <a:ext uri="{FF2B5EF4-FFF2-40B4-BE49-F238E27FC236}">
                  <a16:creationId xmlns:a16="http://schemas.microsoft.com/office/drawing/2014/main" id="{00000000-0008-0000-0500-00007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9" name="Group Box 381" hidden="1">
              <a:extLst>
                <a:ext uri="{63B3BB69-23CF-44E3-9099-C40C66FF867C}">
                  <a14:compatExt spid="_x0000_s74109"/>
                </a:ext>
                <a:ext uri="{FF2B5EF4-FFF2-40B4-BE49-F238E27FC236}">
                  <a16:creationId xmlns:a16="http://schemas.microsoft.com/office/drawing/2014/main" id="{00000000-0008-0000-0500-00007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0" name="Group Box 382" hidden="1">
              <a:extLst>
                <a:ext uri="{63B3BB69-23CF-44E3-9099-C40C66FF867C}">
                  <a14:compatExt spid="_x0000_s74110"/>
                </a:ext>
                <a:ext uri="{FF2B5EF4-FFF2-40B4-BE49-F238E27FC236}">
                  <a16:creationId xmlns:a16="http://schemas.microsoft.com/office/drawing/2014/main" id="{00000000-0008-0000-0500-00007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1" name="Group Box 383" hidden="1">
              <a:extLst>
                <a:ext uri="{63B3BB69-23CF-44E3-9099-C40C66FF867C}">
                  <a14:compatExt spid="_x0000_s74111"/>
                </a:ext>
                <a:ext uri="{FF2B5EF4-FFF2-40B4-BE49-F238E27FC236}">
                  <a16:creationId xmlns:a16="http://schemas.microsoft.com/office/drawing/2014/main" id="{00000000-0008-0000-0500-00007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2" name="Group Box 384" hidden="1">
              <a:extLst>
                <a:ext uri="{63B3BB69-23CF-44E3-9099-C40C66FF867C}">
                  <a14:compatExt spid="_x0000_s74112"/>
                </a:ext>
                <a:ext uri="{FF2B5EF4-FFF2-40B4-BE49-F238E27FC236}">
                  <a16:creationId xmlns:a16="http://schemas.microsoft.com/office/drawing/2014/main" id="{00000000-0008-0000-0500-00008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13" name="Group Box 385" hidden="1">
              <a:extLst>
                <a:ext uri="{63B3BB69-23CF-44E3-9099-C40C66FF867C}">
                  <a14:compatExt spid="_x0000_s74113"/>
                </a:ext>
                <a:ext uri="{FF2B5EF4-FFF2-40B4-BE49-F238E27FC236}">
                  <a16:creationId xmlns:a16="http://schemas.microsoft.com/office/drawing/2014/main" id="{00000000-0008-0000-0500-00008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4" name="Group Box 386" hidden="1">
              <a:extLst>
                <a:ext uri="{63B3BB69-23CF-44E3-9099-C40C66FF867C}">
                  <a14:compatExt spid="_x0000_s74114"/>
                </a:ext>
                <a:ext uri="{FF2B5EF4-FFF2-40B4-BE49-F238E27FC236}">
                  <a16:creationId xmlns:a16="http://schemas.microsoft.com/office/drawing/2014/main" id="{00000000-0008-0000-0500-00008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373380</xdr:rowOff>
        </xdr:to>
        <xdr:sp macro="" textlink="">
          <xdr:nvSpPr>
            <xdr:cNvPr id="74115" name="Group Box 387" hidden="1">
              <a:extLst>
                <a:ext uri="{63B3BB69-23CF-44E3-9099-C40C66FF867C}">
                  <a14:compatExt spid="_x0000_s74115"/>
                </a:ext>
                <a:ext uri="{FF2B5EF4-FFF2-40B4-BE49-F238E27FC236}">
                  <a16:creationId xmlns:a16="http://schemas.microsoft.com/office/drawing/2014/main" id="{00000000-0008-0000-0500-00008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6" name="Group Box 388" hidden="1">
              <a:extLst>
                <a:ext uri="{63B3BB69-23CF-44E3-9099-C40C66FF867C}">
                  <a14:compatExt spid="_x0000_s74116"/>
                </a:ext>
                <a:ext uri="{FF2B5EF4-FFF2-40B4-BE49-F238E27FC236}">
                  <a16:creationId xmlns:a16="http://schemas.microsoft.com/office/drawing/2014/main" id="{00000000-0008-0000-0500-00008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7" name="Group Box 389" hidden="1">
              <a:extLst>
                <a:ext uri="{63B3BB69-23CF-44E3-9099-C40C66FF867C}">
                  <a14:compatExt spid="_x0000_s74117"/>
                </a:ext>
                <a:ext uri="{FF2B5EF4-FFF2-40B4-BE49-F238E27FC236}">
                  <a16:creationId xmlns:a16="http://schemas.microsoft.com/office/drawing/2014/main" id="{00000000-0008-0000-0500-00008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8" name="Group Box 390" hidden="1">
              <a:extLst>
                <a:ext uri="{63B3BB69-23CF-44E3-9099-C40C66FF867C}">
                  <a14:compatExt spid="_x0000_s74118"/>
                </a:ext>
                <a:ext uri="{FF2B5EF4-FFF2-40B4-BE49-F238E27FC236}">
                  <a16:creationId xmlns:a16="http://schemas.microsoft.com/office/drawing/2014/main" id="{00000000-0008-0000-0500-00008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9" name="Group Box 391" hidden="1">
              <a:extLst>
                <a:ext uri="{63B3BB69-23CF-44E3-9099-C40C66FF867C}">
                  <a14:compatExt spid="_x0000_s74119"/>
                </a:ext>
                <a:ext uri="{FF2B5EF4-FFF2-40B4-BE49-F238E27FC236}">
                  <a16:creationId xmlns:a16="http://schemas.microsoft.com/office/drawing/2014/main" id="{00000000-0008-0000-0500-00008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0" name="Group Box 392" hidden="1">
              <a:extLst>
                <a:ext uri="{63B3BB69-23CF-44E3-9099-C40C66FF867C}">
                  <a14:compatExt spid="_x0000_s74120"/>
                </a:ext>
                <a:ext uri="{FF2B5EF4-FFF2-40B4-BE49-F238E27FC236}">
                  <a16:creationId xmlns:a16="http://schemas.microsoft.com/office/drawing/2014/main" id="{00000000-0008-0000-0500-00008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1" name="Group Box 393" hidden="1">
              <a:extLst>
                <a:ext uri="{63B3BB69-23CF-44E3-9099-C40C66FF867C}">
                  <a14:compatExt spid="_x0000_s74121"/>
                </a:ext>
                <a:ext uri="{FF2B5EF4-FFF2-40B4-BE49-F238E27FC236}">
                  <a16:creationId xmlns:a16="http://schemas.microsoft.com/office/drawing/2014/main" id="{00000000-0008-0000-0500-00008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2" name="Group Box 394" hidden="1">
              <a:extLst>
                <a:ext uri="{63B3BB69-23CF-44E3-9099-C40C66FF867C}">
                  <a14:compatExt spid="_x0000_s74122"/>
                </a:ext>
                <a:ext uri="{FF2B5EF4-FFF2-40B4-BE49-F238E27FC236}">
                  <a16:creationId xmlns:a16="http://schemas.microsoft.com/office/drawing/2014/main" id="{00000000-0008-0000-0500-00008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3" name="Group Box 395" hidden="1">
              <a:extLst>
                <a:ext uri="{63B3BB69-23CF-44E3-9099-C40C66FF867C}">
                  <a14:compatExt spid="_x0000_s74123"/>
                </a:ext>
                <a:ext uri="{FF2B5EF4-FFF2-40B4-BE49-F238E27FC236}">
                  <a16:creationId xmlns:a16="http://schemas.microsoft.com/office/drawing/2014/main" id="{00000000-0008-0000-0500-00008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4" name="Group Box 396" hidden="1">
              <a:extLst>
                <a:ext uri="{63B3BB69-23CF-44E3-9099-C40C66FF867C}">
                  <a14:compatExt spid="_x0000_s74124"/>
                </a:ext>
                <a:ext uri="{FF2B5EF4-FFF2-40B4-BE49-F238E27FC236}">
                  <a16:creationId xmlns:a16="http://schemas.microsoft.com/office/drawing/2014/main" id="{00000000-0008-0000-0500-00008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5" name="Group Box 397" hidden="1">
              <a:extLst>
                <a:ext uri="{63B3BB69-23CF-44E3-9099-C40C66FF867C}">
                  <a14:compatExt spid="_x0000_s74125"/>
                </a:ext>
                <a:ext uri="{FF2B5EF4-FFF2-40B4-BE49-F238E27FC236}">
                  <a16:creationId xmlns:a16="http://schemas.microsoft.com/office/drawing/2014/main" id="{00000000-0008-0000-0500-00008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6" name="Group Box 398" hidden="1">
              <a:extLst>
                <a:ext uri="{63B3BB69-23CF-44E3-9099-C40C66FF867C}">
                  <a14:compatExt spid="_x0000_s74126"/>
                </a:ext>
                <a:ext uri="{FF2B5EF4-FFF2-40B4-BE49-F238E27FC236}">
                  <a16:creationId xmlns:a16="http://schemas.microsoft.com/office/drawing/2014/main" id="{00000000-0008-0000-0500-00008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7" name="Group Box 399" hidden="1">
              <a:extLst>
                <a:ext uri="{63B3BB69-23CF-44E3-9099-C40C66FF867C}">
                  <a14:compatExt spid="_x0000_s74127"/>
                </a:ext>
                <a:ext uri="{FF2B5EF4-FFF2-40B4-BE49-F238E27FC236}">
                  <a16:creationId xmlns:a16="http://schemas.microsoft.com/office/drawing/2014/main" id="{00000000-0008-0000-0500-00008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8" name="Group Box 400" hidden="1">
              <a:extLst>
                <a:ext uri="{63B3BB69-23CF-44E3-9099-C40C66FF867C}">
                  <a14:compatExt spid="_x0000_s74128"/>
                </a:ext>
                <a:ext uri="{FF2B5EF4-FFF2-40B4-BE49-F238E27FC236}">
                  <a16:creationId xmlns:a16="http://schemas.microsoft.com/office/drawing/2014/main" id="{00000000-0008-0000-0500-00009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9" name="Group Box 401" hidden="1">
              <a:extLst>
                <a:ext uri="{63B3BB69-23CF-44E3-9099-C40C66FF867C}">
                  <a14:compatExt spid="_x0000_s74129"/>
                </a:ext>
                <a:ext uri="{FF2B5EF4-FFF2-40B4-BE49-F238E27FC236}">
                  <a16:creationId xmlns:a16="http://schemas.microsoft.com/office/drawing/2014/main" id="{00000000-0008-0000-0500-00009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0" name="Group Box 402" hidden="1">
              <a:extLst>
                <a:ext uri="{63B3BB69-23CF-44E3-9099-C40C66FF867C}">
                  <a14:compatExt spid="_x0000_s74130"/>
                </a:ext>
                <a:ext uri="{FF2B5EF4-FFF2-40B4-BE49-F238E27FC236}">
                  <a16:creationId xmlns:a16="http://schemas.microsoft.com/office/drawing/2014/main" id="{00000000-0008-0000-0500-00009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1" name="Group Box 403" hidden="1">
              <a:extLst>
                <a:ext uri="{63B3BB69-23CF-44E3-9099-C40C66FF867C}">
                  <a14:compatExt spid="_x0000_s74131"/>
                </a:ext>
                <a:ext uri="{FF2B5EF4-FFF2-40B4-BE49-F238E27FC236}">
                  <a16:creationId xmlns:a16="http://schemas.microsoft.com/office/drawing/2014/main" id="{00000000-0008-0000-0500-00009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2" name="Group Box 404" hidden="1">
              <a:extLst>
                <a:ext uri="{63B3BB69-23CF-44E3-9099-C40C66FF867C}">
                  <a14:compatExt spid="_x0000_s74132"/>
                </a:ext>
                <a:ext uri="{FF2B5EF4-FFF2-40B4-BE49-F238E27FC236}">
                  <a16:creationId xmlns:a16="http://schemas.microsoft.com/office/drawing/2014/main" id="{00000000-0008-0000-0500-00009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3" name="Group Box 405" hidden="1">
              <a:extLst>
                <a:ext uri="{63B3BB69-23CF-44E3-9099-C40C66FF867C}">
                  <a14:compatExt spid="_x0000_s74133"/>
                </a:ext>
                <a:ext uri="{FF2B5EF4-FFF2-40B4-BE49-F238E27FC236}">
                  <a16:creationId xmlns:a16="http://schemas.microsoft.com/office/drawing/2014/main" id="{00000000-0008-0000-0500-00009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4" name="Group Box 406" hidden="1">
              <a:extLst>
                <a:ext uri="{63B3BB69-23CF-44E3-9099-C40C66FF867C}">
                  <a14:compatExt spid="_x0000_s74134"/>
                </a:ext>
                <a:ext uri="{FF2B5EF4-FFF2-40B4-BE49-F238E27FC236}">
                  <a16:creationId xmlns:a16="http://schemas.microsoft.com/office/drawing/2014/main" id="{00000000-0008-0000-0500-00009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35" name="Group Box 407" hidden="1">
              <a:extLst>
                <a:ext uri="{63B3BB69-23CF-44E3-9099-C40C66FF867C}">
                  <a14:compatExt spid="_x0000_s74135"/>
                </a:ext>
                <a:ext uri="{FF2B5EF4-FFF2-40B4-BE49-F238E27FC236}">
                  <a16:creationId xmlns:a16="http://schemas.microsoft.com/office/drawing/2014/main" id="{00000000-0008-0000-0500-00009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6" name="Group Box 408" hidden="1">
              <a:extLst>
                <a:ext uri="{63B3BB69-23CF-44E3-9099-C40C66FF867C}">
                  <a14:compatExt spid="_x0000_s74136"/>
                </a:ext>
                <a:ext uri="{FF2B5EF4-FFF2-40B4-BE49-F238E27FC236}">
                  <a16:creationId xmlns:a16="http://schemas.microsoft.com/office/drawing/2014/main" id="{00000000-0008-0000-0500-00009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xdr:row>
          <xdr:rowOff>76200</xdr:rowOff>
        </xdr:from>
        <xdr:to>
          <xdr:col>10</xdr:col>
          <xdr:colOff>541020</xdr:colOff>
          <xdr:row>8</xdr:row>
          <xdr:rowOff>304800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00000000-0008-0000-0500-00009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8</xdr:row>
          <xdr:rowOff>76200</xdr:rowOff>
        </xdr:from>
        <xdr:to>
          <xdr:col>12</xdr:col>
          <xdr:colOff>541020</xdr:colOff>
          <xdr:row>8</xdr:row>
          <xdr:rowOff>304800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00000000-0008-0000-0500-00009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8</xdr:row>
          <xdr:rowOff>76200</xdr:rowOff>
        </xdr:from>
        <xdr:to>
          <xdr:col>11</xdr:col>
          <xdr:colOff>541020</xdr:colOff>
          <xdr:row>8</xdr:row>
          <xdr:rowOff>304800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00000000-0008-0000-0500-00009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8</xdr:row>
          <xdr:rowOff>76200</xdr:rowOff>
        </xdr:from>
        <xdr:to>
          <xdr:col>13</xdr:col>
          <xdr:colOff>541020</xdr:colOff>
          <xdr:row>8</xdr:row>
          <xdr:rowOff>304800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00000000-0008-0000-0500-00009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8</xdr:row>
          <xdr:rowOff>76200</xdr:rowOff>
        </xdr:from>
        <xdr:to>
          <xdr:col>14</xdr:col>
          <xdr:colOff>541020</xdr:colOff>
          <xdr:row>8</xdr:row>
          <xdr:rowOff>304800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00000000-0008-0000-0500-0000A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9</xdr:row>
          <xdr:rowOff>76200</xdr:rowOff>
        </xdr:from>
        <xdr:to>
          <xdr:col>10</xdr:col>
          <xdr:colOff>541020</xdr:colOff>
          <xdr:row>9</xdr:row>
          <xdr:rowOff>304800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00000000-0008-0000-0500-0000A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9</xdr:row>
          <xdr:rowOff>76200</xdr:rowOff>
        </xdr:from>
        <xdr:to>
          <xdr:col>11</xdr:col>
          <xdr:colOff>541020</xdr:colOff>
          <xdr:row>9</xdr:row>
          <xdr:rowOff>304800</xdr:rowOff>
        </xdr:to>
        <xdr:sp macro="" textlink="">
          <xdr:nvSpPr>
            <xdr:cNvPr id="74147" name="Check Box 419" hidden="1">
              <a:extLst>
                <a:ext uri="{63B3BB69-23CF-44E3-9099-C40C66FF867C}">
                  <a14:compatExt spid="_x0000_s74147"/>
                </a:ext>
                <a:ext uri="{FF2B5EF4-FFF2-40B4-BE49-F238E27FC236}">
                  <a16:creationId xmlns:a16="http://schemas.microsoft.com/office/drawing/2014/main" id="{00000000-0008-0000-0500-0000A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9</xdr:row>
          <xdr:rowOff>76200</xdr:rowOff>
        </xdr:from>
        <xdr:to>
          <xdr:col>12</xdr:col>
          <xdr:colOff>541020</xdr:colOff>
          <xdr:row>9</xdr:row>
          <xdr:rowOff>304800</xdr:rowOff>
        </xdr:to>
        <xdr:sp macro="" textlink="">
          <xdr:nvSpPr>
            <xdr:cNvPr id="74149" name="Check Box 421" hidden="1">
              <a:extLst>
                <a:ext uri="{63B3BB69-23CF-44E3-9099-C40C66FF867C}">
                  <a14:compatExt spid="_x0000_s74149"/>
                </a:ext>
                <a:ext uri="{FF2B5EF4-FFF2-40B4-BE49-F238E27FC236}">
                  <a16:creationId xmlns:a16="http://schemas.microsoft.com/office/drawing/2014/main" id="{00000000-0008-0000-0500-0000A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9</xdr:row>
          <xdr:rowOff>76200</xdr:rowOff>
        </xdr:from>
        <xdr:to>
          <xdr:col>13</xdr:col>
          <xdr:colOff>541020</xdr:colOff>
          <xdr:row>9</xdr:row>
          <xdr:rowOff>304800</xdr:rowOff>
        </xdr:to>
        <xdr:sp macro="" textlink="">
          <xdr:nvSpPr>
            <xdr:cNvPr id="74151" name="Check Box 423" hidden="1">
              <a:extLst>
                <a:ext uri="{63B3BB69-23CF-44E3-9099-C40C66FF867C}">
                  <a14:compatExt spid="_x0000_s74151"/>
                </a:ext>
                <a:ext uri="{FF2B5EF4-FFF2-40B4-BE49-F238E27FC236}">
                  <a16:creationId xmlns:a16="http://schemas.microsoft.com/office/drawing/2014/main" id="{00000000-0008-0000-0500-0000A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9</xdr:row>
          <xdr:rowOff>76200</xdr:rowOff>
        </xdr:from>
        <xdr:to>
          <xdr:col>14</xdr:col>
          <xdr:colOff>541020</xdr:colOff>
          <xdr:row>9</xdr:row>
          <xdr:rowOff>304800</xdr:rowOff>
        </xdr:to>
        <xdr:sp macro="" textlink="">
          <xdr:nvSpPr>
            <xdr:cNvPr id="74153" name="Check Box 425" hidden="1">
              <a:extLst>
                <a:ext uri="{63B3BB69-23CF-44E3-9099-C40C66FF867C}">
                  <a14:compatExt spid="_x0000_s74153"/>
                </a:ext>
                <a:ext uri="{FF2B5EF4-FFF2-40B4-BE49-F238E27FC236}">
                  <a16:creationId xmlns:a16="http://schemas.microsoft.com/office/drawing/2014/main" id="{00000000-0008-0000-0500-0000A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10</xdr:row>
          <xdr:rowOff>76200</xdr:rowOff>
        </xdr:from>
        <xdr:to>
          <xdr:col>10</xdr:col>
          <xdr:colOff>541020</xdr:colOff>
          <xdr:row>10</xdr:row>
          <xdr:rowOff>304800</xdr:rowOff>
        </xdr:to>
        <xdr:sp macro="" textlink="">
          <xdr:nvSpPr>
            <xdr:cNvPr id="74154" name="Check Box 426" hidden="1">
              <a:extLst>
                <a:ext uri="{63B3BB69-23CF-44E3-9099-C40C66FF867C}">
                  <a14:compatExt spid="_x0000_s74154"/>
                </a:ext>
                <a:ext uri="{FF2B5EF4-FFF2-40B4-BE49-F238E27FC236}">
                  <a16:creationId xmlns:a16="http://schemas.microsoft.com/office/drawing/2014/main" id="{00000000-0008-0000-0500-0000A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10</xdr:row>
          <xdr:rowOff>76200</xdr:rowOff>
        </xdr:from>
        <xdr:to>
          <xdr:col>11</xdr:col>
          <xdr:colOff>541020</xdr:colOff>
          <xdr:row>10</xdr:row>
          <xdr:rowOff>304800</xdr:rowOff>
        </xdr:to>
        <xdr:sp macro="" textlink="">
          <xdr:nvSpPr>
            <xdr:cNvPr id="74155" name="Check Box 427" hidden="1">
              <a:extLst>
                <a:ext uri="{63B3BB69-23CF-44E3-9099-C40C66FF867C}">
                  <a14:compatExt spid="_x0000_s74155"/>
                </a:ext>
                <a:ext uri="{FF2B5EF4-FFF2-40B4-BE49-F238E27FC236}">
                  <a16:creationId xmlns:a16="http://schemas.microsoft.com/office/drawing/2014/main" id="{00000000-0008-0000-0500-0000A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10</xdr:row>
          <xdr:rowOff>76200</xdr:rowOff>
        </xdr:from>
        <xdr:to>
          <xdr:col>12</xdr:col>
          <xdr:colOff>541020</xdr:colOff>
          <xdr:row>10</xdr:row>
          <xdr:rowOff>304800</xdr:rowOff>
        </xdr:to>
        <xdr:sp macro="" textlink="">
          <xdr:nvSpPr>
            <xdr:cNvPr id="74156" name="Check Box 428" hidden="1">
              <a:extLst>
                <a:ext uri="{63B3BB69-23CF-44E3-9099-C40C66FF867C}">
                  <a14:compatExt spid="_x0000_s74156"/>
                </a:ext>
                <a:ext uri="{FF2B5EF4-FFF2-40B4-BE49-F238E27FC236}">
                  <a16:creationId xmlns:a16="http://schemas.microsoft.com/office/drawing/2014/main" id="{00000000-0008-0000-0500-0000A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10</xdr:row>
          <xdr:rowOff>76200</xdr:rowOff>
        </xdr:from>
        <xdr:to>
          <xdr:col>13</xdr:col>
          <xdr:colOff>541020</xdr:colOff>
          <xdr:row>10</xdr:row>
          <xdr:rowOff>304800</xdr:rowOff>
        </xdr:to>
        <xdr:sp macro="" textlink="">
          <xdr:nvSpPr>
            <xdr:cNvPr id="74157" name="Check Box 429" hidden="1">
              <a:extLst>
                <a:ext uri="{63B3BB69-23CF-44E3-9099-C40C66FF867C}">
                  <a14:compatExt spid="_x0000_s74157"/>
                </a:ext>
                <a:ext uri="{FF2B5EF4-FFF2-40B4-BE49-F238E27FC236}">
                  <a16:creationId xmlns:a16="http://schemas.microsoft.com/office/drawing/2014/main" id="{00000000-0008-0000-0500-0000A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10</xdr:row>
          <xdr:rowOff>76200</xdr:rowOff>
        </xdr:from>
        <xdr:to>
          <xdr:col>14</xdr:col>
          <xdr:colOff>541020</xdr:colOff>
          <xdr:row>10</xdr:row>
          <xdr:rowOff>304800</xdr:rowOff>
        </xdr:to>
        <xdr:sp macro="" textlink="">
          <xdr:nvSpPr>
            <xdr:cNvPr id="74158" name="Check Box 430" hidden="1">
              <a:extLst>
                <a:ext uri="{63B3BB69-23CF-44E3-9099-C40C66FF867C}">
                  <a14:compatExt spid="_x0000_s74158"/>
                </a:ext>
                <a:ext uri="{FF2B5EF4-FFF2-40B4-BE49-F238E27FC236}">
                  <a16:creationId xmlns:a16="http://schemas.microsoft.com/office/drawing/2014/main" id="{00000000-0008-0000-0500-0000A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11</xdr:row>
          <xdr:rowOff>76200</xdr:rowOff>
        </xdr:from>
        <xdr:to>
          <xdr:col>10</xdr:col>
          <xdr:colOff>541020</xdr:colOff>
          <xdr:row>11</xdr:row>
          <xdr:rowOff>304800</xdr:rowOff>
        </xdr:to>
        <xdr:sp macro="" textlink="">
          <xdr:nvSpPr>
            <xdr:cNvPr id="74164" name="Check Box 436" hidden="1">
              <a:extLst>
                <a:ext uri="{63B3BB69-23CF-44E3-9099-C40C66FF867C}">
                  <a14:compatExt spid="_x0000_s74164"/>
                </a:ext>
                <a:ext uri="{FF2B5EF4-FFF2-40B4-BE49-F238E27FC236}">
                  <a16:creationId xmlns:a16="http://schemas.microsoft.com/office/drawing/2014/main" id="{00000000-0008-0000-0500-0000B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11</xdr:row>
          <xdr:rowOff>76200</xdr:rowOff>
        </xdr:from>
        <xdr:to>
          <xdr:col>11</xdr:col>
          <xdr:colOff>541020</xdr:colOff>
          <xdr:row>11</xdr:row>
          <xdr:rowOff>304800</xdr:rowOff>
        </xdr:to>
        <xdr:sp macro="" textlink="">
          <xdr:nvSpPr>
            <xdr:cNvPr id="74165" name="Check Box 437" hidden="1">
              <a:extLst>
                <a:ext uri="{63B3BB69-23CF-44E3-9099-C40C66FF867C}">
                  <a14:compatExt spid="_x0000_s74165"/>
                </a:ext>
                <a:ext uri="{FF2B5EF4-FFF2-40B4-BE49-F238E27FC236}">
                  <a16:creationId xmlns:a16="http://schemas.microsoft.com/office/drawing/2014/main" id="{00000000-0008-0000-0500-0000B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11</xdr:row>
          <xdr:rowOff>76200</xdr:rowOff>
        </xdr:from>
        <xdr:to>
          <xdr:col>12</xdr:col>
          <xdr:colOff>541020</xdr:colOff>
          <xdr:row>11</xdr:row>
          <xdr:rowOff>304800</xdr:rowOff>
        </xdr:to>
        <xdr:sp macro="" textlink="">
          <xdr:nvSpPr>
            <xdr:cNvPr id="74166" name="Check Box 438" hidden="1">
              <a:extLst>
                <a:ext uri="{63B3BB69-23CF-44E3-9099-C40C66FF867C}">
                  <a14:compatExt spid="_x0000_s74166"/>
                </a:ext>
                <a:ext uri="{FF2B5EF4-FFF2-40B4-BE49-F238E27FC236}">
                  <a16:creationId xmlns:a16="http://schemas.microsoft.com/office/drawing/2014/main" id="{00000000-0008-0000-0500-0000B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11</xdr:row>
          <xdr:rowOff>76200</xdr:rowOff>
        </xdr:from>
        <xdr:to>
          <xdr:col>13</xdr:col>
          <xdr:colOff>541020</xdr:colOff>
          <xdr:row>11</xdr:row>
          <xdr:rowOff>304800</xdr:rowOff>
        </xdr:to>
        <xdr:sp macro="" textlink="">
          <xdr:nvSpPr>
            <xdr:cNvPr id="74167" name="Check Box 439" hidden="1">
              <a:extLst>
                <a:ext uri="{63B3BB69-23CF-44E3-9099-C40C66FF867C}">
                  <a14:compatExt spid="_x0000_s74167"/>
                </a:ext>
                <a:ext uri="{FF2B5EF4-FFF2-40B4-BE49-F238E27FC236}">
                  <a16:creationId xmlns:a16="http://schemas.microsoft.com/office/drawing/2014/main" id="{00000000-0008-0000-0500-0000B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11</xdr:row>
          <xdr:rowOff>76200</xdr:rowOff>
        </xdr:from>
        <xdr:to>
          <xdr:col>14</xdr:col>
          <xdr:colOff>541020</xdr:colOff>
          <xdr:row>11</xdr:row>
          <xdr:rowOff>304800</xdr:rowOff>
        </xdr:to>
        <xdr:sp macro="" textlink="">
          <xdr:nvSpPr>
            <xdr:cNvPr id="74168" name="Check Box 440" hidden="1">
              <a:extLst>
                <a:ext uri="{63B3BB69-23CF-44E3-9099-C40C66FF867C}">
                  <a14:compatExt spid="_x0000_s74168"/>
                </a:ext>
                <a:ext uri="{FF2B5EF4-FFF2-40B4-BE49-F238E27FC236}">
                  <a16:creationId xmlns:a16="http://schemas.microsoft.com/office/drawing/2014/main" id="{00000000-0008-0000-0500-0000B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12</xdr:row>
          <xdr:rowOff>76200</xdr:rowOff>
        </xdr:from>
        <xdr:to>
          <xdr:col>10</xdr:col>
          <xdr:colOff>541020</xdr:colOff>
          <xdr:row>12</xdr:row>
          <xdr:rowOff>304800</xdr:rowOff>
        </xdr:to>
        <xdr:sp macro="" textlink="">
          <xdr:nvSpPr>
            <xdr:cNvPr id="74174" name="Check Box 446" hidden="1">
              <a:extLst>
                <a:ext uri="{63B3BB69-23CF-44E3-9099-C40C66FF867C}">
                  <a14:compatExt spid="_x0000_s74174"/>
                </a:ext>
                <a:ext uri="{FF2B5EF4-FFF2-40B4-BE49-F238E27FC236}">
                  <a16:creationId xmlns:a16="http://schemas.microsoft.com/office/drawing/2014/main" id="{00000000-0008-0000-0500-0000B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76200</xdr:rowOff>
        </xdr:from>
        <xdr:to>
          <xdr:col>11</xdr:col>
          <xdr:colOff>541020</xdr:colOff>
          <xdr:row>12</xdr:row>
          <xdr:rowOff>304800</xdr:rowOff>
        </xdr:to>
        <xdr:sp macro="" textlink="">
          <xdr:nvSpPr>
            <xdr:cNvPr id="74175" name="Check Box 447" hidden="1">
              <a:extLst>
                <a:ext uri="{63B3BB69-23CF-44E3-9099-C40C66FF867C}">
                  <a14:compatExt spid="_x0000_s74175"/>
                </a:ext>
                <a:ext uri="{FF2B5EF4-FFF2-40B4-BE49-F238E27FC236}">
                  <a16:creationId xmlns:a16="http://schemas.microsoft.com/office/drawing/2014/main" id="{00000000-0008-0000-0500-0000B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12</xdr:row>
          <xdr:rowOff>76200</xdr:rowOff>
        </xdr:from>
        <xdr:to>
          <xdr:col>12</xdr:col>
          <xdr:colOff>541020</xdr:colOff>
          <xdr:row>12</xdr:row>
          <xdr:rowOff>304800</xdr:rowOff>
        </xdr:to>
        <xdr:sp macro="" textlink="">
          <xdr:nvSpPr>
            <xdr:cNvPr id="74176" name="Check Box 448" hidden="1">
              <a:extLst>
                <a:ext uri="{63B3BB69-23CF-44E3-9099-C40C66FF867C}">
                  <a14:compatExt spid="_x0000_s74176"/>
                </a:ext>
                <a:ext uri="{FF2B5EF4-FFF2-40B4-BE49-F238E27FC236}">
                  <a16:creationId xmlns:a16="http://schemas.microsoft.com/office/drawing/2014/main" id="{00000000-0008-0000-0500-0000C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76200</xdr:rowOff>
        </xdr:from>
        <xdr:to>
          <xdr:col>13</xdr:col>
          <xdr:colOff>541020</xdr:colOff>
          <xdr:row>12</xdr:row>
          <xdr:rowOff>304800</xdr:rowOff>
        </xdr:to>
        <xdr:sp macro="" textlink="">
          <xdr:nvSpPr>
            <xdr:cNvPr id="74177" name="Check Box 449" hidden="1">
              <a:extLst>
                <a:ext uri="{63B3BB69-23CF-44E3-9099-C40C66FF867C}">
                  <a14:compatExt spid="_x0000_s74177"/>
                </a:ext>
                <a:ext uri="{FF2B5EF4-FFF2-40B4-BE49-F238E27FC236}">
                  <a16:creationId xmlns:a16="http://schemas.microsoft.com/office/drawing/2014/main" id="{00000000-0008-0000-0500-0000C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12</xdr:row>
          <xdr:rowOff>76200</xdr:rowOff>
        </xdr:from>
        <xdr:to>
          <xdr:col>14</xdr:col>
          <xdr:colOff>541020</xdr:colOff>
          <xdr:row>12</xdr:row>
          <xdr:rowOff>304800</xdr:rowOff>
        </xdr:to>
        <xdr:sp macro="" textlink="">
          <xdr:nvSpPr>
            <xdr:cNvPr id="74178" name="Check Box 450" hidden="1">
              <a:extLst>
                <a:ext uri="{63B3BB69-23CF-44E3-9099-C40C66FF867C}">
                  <a14:compatExt spid="_x0000_s74178"/>
                </a:ext>
                <a:ext uri="{FF2B5EF4-FFF2-40B4-BE49-F238E27FC236}">
                  <a16:creationId xmlns:a16="http://schemas.microsoft.com/office/drawing/2014/main" id="{00000000-0008-0000-0500-0000C2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13</xdr:row>
          <xdr:rowOff>76200</xdr:rowOff>
        </xdr:from>
        <xdr:to>
          <xdr:col>10</xdr:col>
          <xdr:colOff>541020</xdr:colOff>
          <xdr:row>13</xdr:row>
          <xdr:rowOff>304800</xdr:rowOff>
        </xdr:to>
        <xdr:sp macro="" textlink="">
          <xdr:nvSpPr>
            <xdr:cNvPr id="74179" name="Check Box 451" hidden="1">
              <a:extLst>
                <a:ext uri="{63B3BB69-23CF-44E3-9099-C40C66FF867C}">
                  <a14:compatExt spid="_x0000_s74179"/>
                </a:ext>
                <a:ext uri="{FF2B5EF4-FFF2-40B4-BE49-F238E27FC236}">
                  <a16:creationId xmlns:a16="http://schemas.microsoft.com/office/drawing/2014/main" id="{00000000-0008-0000-0500-0000C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13</xdr:row>
          <xdr:rowOff>76200</xdr:rowOff>
        </xdr:from>
        <xdr:to>
          <xdr:col>11</xdr:col>
          <xdr:colOff>541020</xdr:colOff>
          <xdr:row>13</xdr:row>
          <xdr:rowOff>304800</xdr:rowOff>
        </xdr:to>
        <xdr:sp macro="" textlink="">
          <xdr:nvSpPr>
            <xdr:cNvPr id="74180" name="Check Box 452" hidden="1">
              <a:extLst>
                <a:ext uri="{63B3BB69-23CF-44E3-9099-C40C66FF867C}">
                  <a14:compatExt spid="_x0000_s74180"/>
                </a:ext>
                <a:ext uri="{FF2B5EF4-FFF2-40B4-BE49-F238E27FC236}">
                  <a16:creationId xmlns:a16="http://schemas.microsoft.com/office/drawing/2014/main" id="{00000000-0008-0000-0500-0000C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76200</xdr:rowOff>
        </xdr:from>
        <xdr:to>
          <xdr:col>12</xdr:col>
          <xdr:colOff>541020</xdr:colOff>
          <xdr:row>13</xdr:row>
          <xdr:rowOff>304800</xdr:rowOff>
        </xdr:to>
        <xdr:sp macro="" textlink="">
          <xdr:nvSpPr>
            <xdr:cNvPr id="74181" name="Check Box 453" hidden="1">
              <a:extLst>
                <a:ext uri="{63B3BB69-23CF-44E3-9099-C40C66FF867C}">
                  <a14:compatExt spid="_x0000_s74181"/>
                </a:ext>
                <a:ext uri="{FF2B5EF4-FFF2-40B4-BE49-F238E27FC236}">
                  <a16:creationId xmlns:a16="http://schemas.microsoft.com/office/drawing/2014/main" id="{00000000-0008-0000-0500-0000C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13</xdr:row>
          <xdr:rowOff>76200</xdr:rowOff>
        </xdr:from>
        <xdr:to>
          <xdr:col>13</xdr:col>
          <xdr:colOff>541020</xdr:colOff>
          <xdr:row>13</xdr:row>
          <xdr:rowOff>304800</xdr:rowOff>
        </xdr:to>
        <xdr:sp macro="" textlink="">
          <xdr:nvSpPr>
            <xdr:cNvPr id="74182" name="Check Box 454" hidden="1">
              <a:extLst>
                <a:ext uri="{63B3BB69-23CF-44E3-9099-C40C66FF867C}">
                  <a14:compatExt spid="_x0000_s74182"/>
                </a:ext>
                <a:ext uri="{FF2B5EF4-FFF2-40B4-BE49-F238E27FC236}">
                  <a16:creationId xmlns:a16="http://schemas.microsoft.com/office/drawing/2014/main" id="{00000000-0008-0000-0500-0000C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13</xdr:row>
          <xdr:rowOff>76200</xdr:rowOff>
        </xdr:from>
        <xdr:to>
          <xdr:col>14</xdr:col>
          <xdr:colOff>541020</xdr:colOff>
          <xdr:row>13</xdr:row>
          <xdr:rowOff>304800</xdr:rowOff>
        </xdr:to>
        <xdr:sp macro="" textlink="">
          <xdr:nvSpPr>
            <xdr:cNvPr id="74183" name="Check Box 455" hidden="1">
              <a:extLst>
                <a:ext uri="{63B3BB69-23CF-44E3-9099-C40C66FF867C}">
                  <a14:compatExt spid="_x0000_s74183"/>
                </a:ext>
                <a:ext uri="{FF2B5EF4-FFF2-40B4-BE49-F238E27FC236}">
                  <a16:creationId xmlns:a16="http://schemas.microsoft.com/office/drawing/2014/main" id="{00000000-0008-0000-0500-0000C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14</xdr:row>
          <xdr:rowOff>76200</xdr:rowOff>
        </xdr:from>
        <xdr:to>
          <xdr:col>10</xdr:col>
          <xdr:colOff>541020</xdr:colOff>
          <xdr:row>14</xdr:row>
          <xdr:rowOff>304800</xdr:rowOff>
        </xdr:to>
        <xdr:sp macro="" textlink="">
          <xdr:nvSpPr>
            <xdr:cNvPr id="74184" name="Check Box 456" hidden="1">
              <a:extLst>
                <a:ext uri="{63B3BB69-23CF-44E3-9099-C40C66FF867C}">
                  <a14:compatExt spid="_x0000_s74184"/>
                </a:ext>
                <a:ext uri="{FF2B5EF4-FFF2-40B4-BE49-F238E27FC236}">
                  <a16:creationId xmlns:a16="http://schemas.microsoft.com/office/drawing/2014/main" id="{00000000-0008-0000-0500-0000C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14</xdr:row>
          <xdr:rowOff>76200</xdr:rowOff>
        </xdr:from>
        <xdr:to>
          <xdr:col>11</xdr:col>
          <xdr:colOff>541020</xdr:colOff>
          <xdr:row>14</xdr:row>
          <xdr:rowOff>304800</xdr:rowOff>
        </xdr:to>
        <xdr:sp macro="" textlink="">
          <xdr:nvSpPr>
            <xdr:cNvPr id="74185" name="Check Box 457" hidden="1">
              <a:extLst>
                <a:ext uri="{63B3BB69-23CF-44E3-9099-C40C66FF867C}">
                  <a14:compatExt spid="_x0000_s74185"/>
                </a:ext>
                <a:ext uri="{FF2B5EF4-FFF2-40B4-BE49-F238E27FC236}">
                  <a16:creationId xmlns:a16="http://schemas.microsoft.com/office/drawing/2014/main" id="{00000000-0008-0000-0500-0000C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14</xdr:row>
          <xdr:rowOff>76200</xdr:rowOff>
        </xdr:from>
        <xdr:to>
          <xdr:col>12</xdr:col>
          <xdr:colOff>541020</xdr:colOff>
          <xdr:row>14</xdr:row>
          <xdr:rowOff>304800</xdr:rowOff>
        </xdr:to>
        <xdr:sp macro="" textlink="">
          <xdr:nvSpPr>
            <xdr:cNvPr id="74186" name="Check Box 458" hidden="1">
              <a:extLst>
                <a:ext uri="{63B3BB69-23CF-44E3-9099-C40C66FF867C}">
                  <a14:compatExt spid="_x0000_s74186"/>
                </a:ext>
                <a:ext uri="{FF2B5EF4-FFF2-40B4-BE49-F238E27FC236}">
                  <a16:creationId xmlns:a16="http://schemas.microsoft.com/office/drawing/2014/main" id="{00000000-0008-0000-0500-0000C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14</xdr:row>
          <xdr:rowOff>76200</xdr:rowOff>
        </xdr:from>
        <xdr:to>
          <xdr:col>13</xdr:col>
          <xdr:colOff>541020</xdr:colOff>
          <xdr:row>14</xdr:row>
          <xdr:rowOff>304800</xdr:rowOff>
        </xdr:to>
        <xdr:sp macro="" textlink="">
          <xdr:nvSpPr>
            <xdr:cNvPr id="74187" name="Check Box 459" hidden="1">
              <a:extLst>
                <a:ext uri="{63B3BB69-23CF-44E3-9099-C40C66FF867C}">
                  <a14:compatExt spid="_x0000_s74187"/>
                </a:ext>
                <a:ext uri="{FF2B5EF4-FFF2-40B4-BE49-F238E27FC236}">
                  <a16:creationId xmlns:a16="http://schemas.microsoft.com/office/drawing/2014/main" id="{00000000-0008-0000-0500-0000C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14</xdr:row>
          <xdr:rowOff>76200</xdr:rowOff>
        </xdr:from>
        <xdr:to>
          <xdr:col>14</xdr:col>
          <xdr:colOff>541020</xdr:colOff>
          <xdr:row>14</xdr:row>
          <xdr:rowOff>304800</xdr:rowOff>
        </xdr:to>
        <xdr:sp macro="" textlink="">
          <xdr:nvSpPr>
            <xdr:cNvPr id="74188" name="Check Box 460" hidden="1">
              <a:extLst>
                <a:ext uri="{63B3BB69-23CF-44E3-9099-C40C66FF867C}">
                  <a14:compatExt spid="_x0000_s74188"/>
                </a:ext>
                <a:ext uri="{FF2B5EF4-FFF2-40B4-BE49-F238E27FC236}">
                  <a16:creationId xmlns:a16="http://schemas.microsoft.com/office/drawing/2014/main" id="{00000000-0008-0000-0500-0000C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91440</xdr:rowOff>
        </xdr:from>
        <xdr:to>
          <xdr:col>12</xdr:col>
          <xdr:colOff>541020</xdr:colOff>
          <xdr:row>13</xdr:row>
          <xdr:rowOff>320040</xdr:rowOff>
        </xdr:to>
        <xdr:sp macro="" textlink="">
          <xdr:nvSpPr>
            <xdr:cNvPr id="74189" name="Check Box 461" hidden="1">
              <a:extLst>
                <a:ext uri="{63B3BB69-23CF-44E3-9099-C40C66FF867C}">
                  <a14:compatExt spid="_x0000_s74189"/>
                </a:ext>
                <a:ext uri="{FF2B5EF4-FFF2-40B4-BE49-F238E27FC236}">
                  <a16:creationId xmlns:a16="http://schemas.microsoft.com/office/drawing/2014/main" id="{00000000-0008-0000-0500-0000C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68579</xdr:colOff>
      <xdr:row>2</xdr:row>
      <xdr:rowOff>112562</xdr:rowOff>
    </xdr:from>
    <xdr:to>
      <xdr:col>14</xdr:col>
      <xdr:colOff>767078</xdr:colOff>
      <xdr:row>3</xdr:row>
      <xdr:rowOff>1082040</xdr:rowOff>
    </xdr:to>
    <xdr:pic>
      <xdr:nvPicPr>
        <xdr:cNvPr id="3" name="Picture 2">
          <a:extLst>
            <a:ext uri="{FF2B5EF4-FFF2-40B4-BE49-F238E27FC236}">
              <a16:creationId xmlns:a16="http://schemas.microsoft.com/office/drawing/2014/main" id="{B9E2D42B-C5AF-28D0-B3F5-079AE6B4EADC}"/>
            </a:ext>
          </a:extLst>
        </xdr:cNvPr>
        <xdr:cNvPicPr>
          <a:picLocks noChangeAspect="1"/>
        </xdr:cNvPicPr>
      </xdr:nvPicPr>
      <xdr:blipFill>
        <a:blip xmlns:r="http://schemas.openxmlformats.org/officeDocument/2006/relationships" r:embed="rId1"/>
        <a:stretch>
          <a:fillRect/>
        </a:stretch>
      </xdr:blipFill>
      <xdr:spPr>
        <a:xfrm>
          <a:off x="6697979" y="882182"/>
          <a:ext cx="5681979" cy="2592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xdr:row>
          <xdr:rowOff>220980</xdr:rowOff>
        </xdr:from>
        <xdr:to>
          <xdr:col>10</xdr:col>
          <xdr:colOff>861060</xdr:colOff>
          <xdr:row>4</xdr:row>
          <xdr:rowOff>579120</xdr:rowOff>
        </xdr:to>
        <xdr:sp macro="" textlink="">
          <xdr:nvSpPr>
            <xdr:cNvPr id="47134" name="Group Box 30" hidden="1">
              <a:extLst>
                <a:ext uri="{63B3BB69-23CF-44E3-9099-C40C66FF867C}">
                  <a14:compatExt spid="_x0000_s47134"/>
                </a:ext>
                <a:ext uri="{FF2B5EF4-FFF2-40B4-BE49-F238E27FC236}">
                  <a16:creationId xmlns:a16="http://schemas.microsoft.com/office/drawing/2014/main" id="{00000000-0008-0000-0600-00001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xdr:row>
          <xdr:rowOff>45720</xdr:rowOff>
        </xdr:from>
        <xdr:to>
          <xdr:col>8</xdr:col>
          <xdr:colOff>693420</xdr:colOff>
          <xdr:row>5</xdr:row>
          <xdr:rowOff>304800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600-00001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45720</xdr:rowOff>
        </xdr:from>
        <xdr:to>
          <xdr:col>9</xdr:col>
          <xdr:colOff>685800</xdr:colOff>
          <xdr:row>5</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600-000020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5</xdr:row>
          <xdr:rowOff>45720</xdr:rowOff>
        </xdr:from>
        <xdr:to>
          <xdr:col>10</xdr:col>
          <xdr:colOff>670560</xdr:colOff>
          <xdr:row>5</xdr:row>
          <xdr:rowOff>304800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600-00002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7620</xdr:rowOff>
        </xdr:from>
        <xdr:to>
          <xdr:col>10</xdr:col>
          <xdr:colOff>822960</xdr:colOff>
          <xdr:row>5</xdr:row>
          <xdr:rowOff>350520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6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9</xdr:row>
          <xdr:rowOff>274320</xdr:rowOff>
        </xdr:from>
        <xdr:to>
          <xdr:col>8</xdr:col>
          <xdr:colOff>693420</xdr:colOff>
          <xdr:row>9</xdr:row>
          <xdr:rowOff>533400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600-00002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xdr:row>
          <xdr:rowOff>274320</xdr:rowOff>
        </xdr:from>
        <xdr:to>
          <xdr:col>9</xdr:col>
          <xdr:colOff>685800</xdr:colOff>
          <xdr:row>9</xdr:row>
          <xdr:rowOff>533400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9</xdr:row>
          <xdr:rowOff>274320</xdr:rowOff>
        </xdr:from>
        <xdr:to>
          <xdr:col>10</xdr:col>
          <xdr:colOff>670560</xdr:colOff>
          <xdr:row>9</xdr:row>
          <xdr:rowOff>533400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600-000025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213360</xdr:rowOff>
        </xdr:from>
        <xdr:to>
          <xdr:col>10</xdr:col>
          <xdr:colOff>838200</xdr:colOff>
          <xdr:row>9</xdr:row>
          <xdr:rowOff>571500</xdr:rowOff>
        </xdr:to>
        <xdr:sp macro="" textlink="">
          <xdr:nvSpPr>
            <xdr:cNvPr id="47142" name="Group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10</xdr:row>
          <xdr:rowOff>388620</xdr:rowOff>
        </xdr:from>
        <xdr:to>
          <xdr:col>8</xdr:col>
          <xdr:colOff>693420</xdr:colOff>
          <xdr:row>10</xdr:row>
          <xdr:rowOff>617220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381000</xdr:rowOff>
        </xdr:from>
        <xdr:to>
          <xdr:col>9</xdr:col>
          <xdr:colOff>685800</xdr:colOff>
          <xdr:row>10</xdr:row>
          <xdr:rowOff>601980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10</xdr:row>
          <xdr:rowOff>388620</xdr:rowOff>
        </xdr:from>
        <xdr:to>
          <xdr:col>10</xdr:col>
          <xdr:colOff>670560</xdr:colOff>
          <xdr:row>10</xdr:row>
          <xdr:rowOff>617220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600-00002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10</xdr:row>
          <xdr:rowOff>304800</xdr:rowOff>
        </xdr:from>
        <xdr:to>
          <xdr:col>10</xdr:col>
          <xdr:colOff>762000</xdr:colOff>
          <xdr:row>10</xdr:row>
          <xdr:rowOff>670560</xdr:rowOff>
        </xdr:to>
        <xdr:sp macro="" textlink="">
          <xdr:nvSpPr>
            <xdr:cNvPr id="47146" name="Group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xdr:row>
          <xdr:rowOff>182880</xdr:rowOff>
        </xdr:from>
        <xdr:to>
          <xdr:col>8</xdr:col>
          <xdr:colOff>693420</xdr:colOff>
          <xdr:row>4</xdr:row>
          <xdr:rowOff>487680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xdr:row>
          <xdr:rowOff>182880</xdr:rowOff>
        </xdr:from>
        <xdr:to>
          <xdr:col>9</xdr:col>
          <xdr:colOff>693420</xdr:colOff>
          <xdr:row>4</xdr:row>
          <xdr:rowOff>487680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xdr:row>
          <xdr:rowOff>182880</xdr:rowOff>
        </xdr:from>
        <xdr:to>
          <xdr:col>10</xdr:col>
          <xdr:colOff>678180</xdr:colOff>
          <xdr:row>4</xdr:row>
          <xdr:rowOff>487680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8</xdr:row>
          <xdr:rowOff>350520</xdr:rowOff>
        </xdr:from>
        <xdr:to>
          <xdr:col>8</xdr:col>
          <xdr:colOff>693420</xdr:colOff>
          <xdr:row>8</xdr:row>
          <xdr:rowOff>579120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600-00005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xdr:row>
          <xdr:rowOff>342900</xdr:rowOff>
        </xdr:from>
        <xdr:to>
          <xdr:col>9</xdr:col>
          <xdr:colOff>685800</xdr:colOff>
          <xdr:row>8</xdr:row>
          <xdr:rowOff>563880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600-00005A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350520</xdr:rowOff>
        </xdr:from>
        <xdr:to>
          <xdr:col>10</xdr:col>
          <xdr:colOff>670560</xdr:colOff>
          <xdr:row>8</xdr:row>
          <xdr:rowOff>579120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600-00005B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274320</xdr:rowOff>
        </xdr:from>
        <xdr:to>
          <xdr:col>10</xdr:col>
          <xdr:colOff>762000</xdr:colOff>
          <xdr:row>8</xdr:row>
          <xdr:rowOff>640080</xdr:rowOff>
        </xdr:to>
        <xdr:sp macro="" textlink="">
          <xdr:nvSpPr>
            <xdr:cNvPr id="47196" name="Group Box 92" hidden="1">
              <a:extLst>
                <a:ext uri="{63B3BB69-23CF-44E3-9099-C40C66FF867C}">
                  <a14:compatExt spid="_x0000_s47196"/>
                </a:ext>
                <a:ext uri="{FF2B5EF4-FFF2-40B4-BE49-F238E27FC236}">
                  <a16:creationId xmlns:a16="http://schemas.microsoft.com/office/drawing/2014/main" id="{00000000-0008-0000-0600-00005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xdr:row>
          <xdr:rowOff>289560</xdr:rowOff>
        </xdr:from>
        <xdr:to>
          <xdr:col>8</xdr:col>
          <xdr:colOff>693420</xdr:colOff>
          <xdr:row>7</xdr:row>
          <xdr:rowOff>518160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600-00005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xdr:row>
          <xdr:rowOff>289560</xdr:rowOff>
        </xdr:from>
        <xdr:to>
          <xdr:col>9</xdr:col>
          <xdr:colOff>685800</xdr:colOff>
          <xdr:row>7</xdr:row>
          <xdr:rowOff>502920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600-00005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7</xdr:row>
          <xdr:rowOff>289560</xdr:rowOff>
        </xdr:from>
        <xdr:to>
          <xdr:col>10</xdr:col>
          <xdr:colOff>670560</xdr:colOff>
          <xdr:row>7</xdr:row>
          <xdr:rowOff>518160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600-00005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213360</xdr:rowOff>
        </xdr:from>
        <xdr:to>
          <xdr:col>10</xdr:col>
          <xdr:colOff>762000</xdr:colOff>
          <xdr:row>7</xdr:row>
          <xdr:rowOff>579120</xdr:rowOff>
        </xdr:to>
        <xdr:sp macro="" textlink="">
          <xdr:nvSpPr>
            <xdr:cNvPr id="47200" name="Group Box 96" hidden="1">
              <a:extLst>
                <a:ext uri="{63B3BB69-23CF-44E3-9099-C40C66FF867C}">
                  <a14:compatExt spid="_x0000_s47200"/>
                </a:ext>
                <a:ext uri="{FF2B5EF4-FFF2-40B4-BE49-F238E27FC236}">
                  <a16:creationId xmlns:a16="http://schemas.microsoft.com/office/drawing/2014/main" id="{00000000-0008-0000-0600-00006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xdr:row>
          <xdr:rowOff>289560</xdr:rowOff>
        </xdr:from>
        <xdr:to>
          <xdr:col>8</xdr:col>
          <xdr:colOff>693420</xdr:colOff>
          <xdr:row>6</xdr:row>
          <xdr:rowOff>518160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600-00006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xdr:row>
          <xdr:rowOff>289560</xdr:rowOff>
        </xdr:from>
        <xdr:to>
          <xdr:col>9</xdr:col>
          <xdr:colOff>685800</xdr:colOff>
          <xdr:row>6</xdr:row>
          <xdr:rowOff>502920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600-000062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289560</xdr:rowOff>
        </xdr:from>
        <xdr:to>
          <xdr:col>10</xdr:col>
          <xdr:colOff>670560</xdr:colOff>
          <xdr:row>6</xdr:row>
          <xdr:rowOff>518160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600-00006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213360</xdr:rowOff>
        </xdr:from>
        <xdr:to>
          <xdr:col>10</xdr:col>
          <xdr:colOff>762000</xdr:colOff>
          <xdr:row>6</xdr:row>
          <xdr:rowOff>579120</xdr:rowOff>
        </xdr:to>
        <xdr:sp macro="" textlink="">
          <xdr:nvSpPr>
            <xdr:cNvPr id="47204" name="Group Box 100" hidden="1">
              <a:extLst>
                <a:ext uri="{63B3BB69-23CF-44E3-9099-C40C66FF867C}">
                  <a14:compatExt spid="_x0000_s47204"/>
                </a:ext>
                <a:ext uri="{FF2B5EF4-FFF2-40B4-BE49-F238E27FC236}">
                  <a16:creationId xmlns:a16="http://schemas.microsoft.com/office/drawing/2014/main" id="{00000000-0008-0000-0600-00006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0</xdr:rowOff>
        </xdr:from>
        <xdr:to>
          <xdr:col>10</xdr:col>
          <xdr:colOff>762000</xdr:colOff>
          <xdr:row>7</xdr:row>
          <xdr:rowOff>365760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6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17</xdr:col>
          <xdr:colOff>160020</xdr:colOff>
          <xdr:row>17</xdr:row>
          <xdr:rowOff>7620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6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6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6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6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6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6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6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6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15</xdr:row>
          <xdr:rowOff>0</xdr:rowOff>
        </xdr:from>
        <xdr:to>
          <xdr:col>17</xdr:col>
          <xdr:colOff>160020</xdr:colOff>
          <xdr:row>17</xdr:row>
          <xdr:rowOff>137160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6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6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6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1" name="Group Box 127" hidden="1">
              <a:extLst>
                <a:ext uri="{63B3BB69-23CF-44E3-9099-C40C66FF867C}">
                  <a14:compatExt spid="_x0000_s47231"/>
                </a:ext>
                <a:ext uri="{FF2B5EF4-FFF2-40B4-BE49-F238E27FC236}">
                  <a16:creationId xmlns:a16="http://schemas.microsoft.com/office/drawing/2014/main" id="{00000000-0008-0000-0600-00007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6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6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34" name="Group Box 130" hidden="1">
              <a:extLst>
                <a:ext uri="{63B3BB69-23CF-44E3-9099-C40C66FF867C}">
                  <a14:compatExt spid="_x0000_s47234"/>
                </a:ext>
                <a:ext uri="{FF2B5EF4-FFF2-40B4-BE49-F238E27FC236}">
                  <a16:creationId xmlns:a16="http://schemas.microsoft.com/office/drawing/2014/main" id="{00000000-0008-0000-0600-00008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6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6" name="Group Box 132" hidden="1">
              <a:extLst>
                <a:ext uri="{63B3BB69-23CF-44E3-9099-C40C66FF867C}">
                  <a14:compatExt spid="_x0000_s47236"/>
                </a:ext>
                <a:ext uri="{FF2B5EF4-FFF2-40B4-BE49-F238E27FC236}">
                  <a16:creationId xmlns:a16="http://schemas.microsoft.com/office/drawing/2014/main" id="{00000000-0008-0000-0600-00008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6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6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9" name="Group Box 135" hidden="1">
              <a:extLst>
                <a:ext uri="{63B3BB69-23CF-44E3-9099-C40C66FF867C}">
                  <a14:compatExt spid="_x0000_s47239"/>
                </a:ext>
                <a:ext uri="{FF2B5EF4-FFF2-40B4-BE49-F238E27FC236}">
                  <a16:creationId xmlns:a16="http://schemas.microsoft.com/office/drawing/2014/main" id="{00000000-0008-0000-0600-00008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0" name="Group Box 136" hidden="1">
              <a:extLst>
                <a:ext uri="{63B3BB69-23CF-44E3-9099-C40C66FF867C}">
                  <a14:compatExt spid="_x0000_s47240"/>
                </a:ext>
                <a:ext uri="{FF2B5EF4-FFF2-40B4-BE49-F238E27FC236}">
                  <a16:creationId xmlns:a16="http://schemas.microsoft.com/office/drawing/2014/main" id="{00000000-0008-0000-0600-00008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1" name="Group Box 137" hidden="1">
              <a:extLst>
                <a:ext uri="{63B3BB69-23CF-44E3-9099-C40C66FF867C}">
                  <a14:compatExt spid="_x0000_s47241"/>
                </a:ext>
                <a:ext uri="{FF2B5EF4-FFF2-40B4-BE49-F238E27FC236}">
                  <a16:creationId xmlns:a16="http://schemas.microsoft.com/office/drawing/2014/main" id="{00000000-0008-0000-0600-00008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600-00008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3" name="Group Box 139" hidden="1">
              <a:extLst>
                <a:ext uri="{63B3BB69-23CF-44E3-9099-C40C66FF867C}">
                  <a14:compatExt spid="_x0000_s47243"/>
                </a:ext>
                <a:ext uri="{FF2B5EF4-FFF2-40B4-BE49-F238E27FC236}">
                  <a16:creationId xmlns:a16="http://schemas.microsoft.com/office/drawing/2014/main" id="{00000000-0008-0000-0600-00008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4" name="Group Box 140" hidden="1">
              <a:extLst>
                <a:ext uri="{63B3BB69-23CF-44E3-9099-C40C66FF867C}">
                  <a14:compatExt spid="_x0000_s47244"/>
                </a:ext>
                <a:ext uri="{FF2B5EF4-FFF2-40B4-BE49-F238E27FC236}">
                  <a16:creationId xmlns:a16="http://schemas.microsoft.com/office/drawing/2014/main" id="{00000000-0008-0000-0600-00008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5" name="Group Box 141" hidden="1">
              <a:extLst>
                <a:ext uri="{63B3BB69-23CF-44E3-9099-C40C66FF867C}">
                  <a14:compatExt spid="_x0000_s47245"/>
                </a:ext>
                <a:ext uri="{FF2B5EF4-FFF2-40B4-BE49-F238E27FC236}">
                  <a16:creationId xmlns:a16="http://schemas.microsoft.com/office/drawing/2014/main" id="{00000000-0008-0000-0600-00008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6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6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8" name="Group Box 144" hidden="1">
              <a:extLst>
                <a:ext uri="{63B3BB69-23CF-44E3-9099-C40C66FF867C}">
                  <a14:compatExt spid="_x0000_s47248"/>
                </a:ext>
                <a:ext uri="{FF2B5EF4-FFF2-40B4-BE49-F238E27FC236}">
                  <a16:creationId xmlns:a16="http://schemas.microsoft.com/office/drawing/2014/main" id="{00000000-0008-0000-0600-00009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9" name="Group Box 145" hidden="1">
              <a:extLst>
                <a:ext uri="{63B3BB69-23CF-44E3-9099-C40C66FF867C}">
                  <a14:compatExt spid="_x0000_s47249"/>
                </a:ext>
                <a:ext uri="{FF2B5EF4-FFF2-40B4-BE49-F238E27FC236}">
                  <a16:creationId xmlns:a16="http://schemas.microsoft.com/office/drawing/2014/main" id="{00000000-0008-0000-0600-00009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0" name="Group Box 146" hidden="1">
              <a:extLst>
                <a:ext uri="{63B3BB69-23CF-44E3-9099-C40C66FF867C}">
                  <a14:compatExt spid="_x0000_s47250"/>
                </a:ext>
                <a:ext uri="{FF2B5EF4-FFF2-40B4-BE49-F238E27FC236}">
                  <a16:creationId xmlns:a16="http://schemas.microsoft.com/office/drawing/2014/main" id="{00000000-0008-0000-0600-00009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600-00009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2" name="Group Box 148" hidden="1">
              <a:extLst>
                <a:ext uri="{63B3BB69-23CF-44E3-9099-C40C66FF867C}">
                  <a14:compatExt spid="_x0000_s47252"/>
                </a:ext>
                <a:ext uri="{FF2B5EF4-FFF2-40B4-BE49-F238E27FC236}">
                  <a16:creationId xmlns:a16="http://schemas.microsoft.com/office/drawing/2014/main" id="{00000000-0008-0000-0600-00009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3" name="Group Box 149" hidden="1">
              <a:extLst>
                <a:ext uri="{63B3BB69-23CF-44E3-9099-C40C66FF867C}">
                  <a14:compatExt spid="_x0000_s47253"/>
                </a:ext>
                <a:ext uri="{FF2B5EF4-FFF2-40B4-BE49-F238E27FC236}">
                  <a16:creationId xmlns:a16="http://schemas.microsoft.com/office/drawing/2014/main" id="{00000000-0008-0000-0600-00009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4" name="Group Box 150" hidden="1">
              <a:extLst>
                <a:ext uri="{63B3BB69-23CF-44E3-9099-C40C66FF867C}">
                  <a14:compatExt spid="_x0000_s47254"/>
                </a:ext>
                <a:ext uri="{FF2B5EF4-FFF2-40B4-BE49-F238E27FC236}">
                  <a16:creationId xmlns:a16="http://schemas.microsoft.com/office/drawing/2014/main" id="{00000000-0008-0000-0600-00009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600-00009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56" name="Group Box 152" hidden="1">
              <a:extLst>
                <a:ext uri="{63B3BB69-23CF-44E3-9099-C40C66FF867C}">
                  <a14:compatExt spid="_x0000_s47256"/>
                </a:ext>
                <a:ext uri="{FF2B5EF4-FFF2-40B4-BE49-F238E27FC236}">
                  <a16:creationId xmlns:a16="http://schemas.microsoft.com/office/drawing/2014/main" id="{00000000-0008-0000-0600-00009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7" name="Group Box 153" hidden="1">
              <a:extLst>
                <a:ext uri="{63B3BB69-23CF-44E3-9099-C40C66FF867C}">
                  <a14:compatExt spid="_x0000_s47257"/>
                </a:ext>
                <a:ext uri="{FF2B5EF4-FFF2-40B4-BE49-F238E27FC236}">
                  <a16:creationId xmlns:a16="http://schemas.microsoft.com/office/drawing/2014/main" id="{00000000-0008-0000-0600-00009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8" name="Group Box 154" hidden="1">
              <a:extLst>
                <a:ext uri="{63B3BB69-23CF-44E3-9099-C40C66FF867C}">
                  <a14:compatExt spid="_x0000_s47258"/>
                </a:ext>
                <a:ext uri="{FF2B5EF4-FFF2-40B4-BE49-F238E27FC236}">
                  <a16:creationId xmlns:a16="http://schemas.microsoft.com/office/drawing/2014/main" id="{00000000-0008-0000-0600-00009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9" name="Group Box 155" hidden="1">
              <a:extLst>
                <a:ext uri="{63B3BB69-23CF-44E3-9099-C40C66FF867C}">
                  <a14:compatExt spid="_x0000_s47259"/>
                </a:ext>
                <a:ext uri="{FF2B5EF4-FFF2-40B4-BE49-F238E27FC236}">
                  <a16:creationId xmlns:a16="http://schemas.microsoft.com/office/drawing/2014/main" id="{00000000-0008-0000-0600-00009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0" name="Group Box 156" hidden="1">
              <a:extLst>
                <a:ext uri="{63B3BB69-23CF-44E3-9099-C40C66FF867C}">
                  <a14:compatExt spid="_x0000_s47260"/>
                </a:ext>
                <a:ext uri="{FF2B5EF4-FFF2-40B4-BE49-F238E27FC236}">
                  <a16:creationId xmlns:a16="http://schemas.microsoft.com/office/drawing/2014/main" id="{00000000-0008-0000-0600-00009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1" name="Group Box 157" hidden="1">
              <a:extLst>
                <a:ext uri="{63B3BB69-23CF-44E3-9099-C40C66FF867C}">
                  <a14:compatExt spid="_x0000_s47261"/>
                </a:ext>
                <a:ext uri="{FF2B5EF4-FFF2-40B4-BE49-F238E27FC236}">
                  <a16:creationId xmlns:a16="http://schemas.microsoft.com/office/drawing/2014/main" id="{00000000-0008-0000-0600-00009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2" name="Group Box 158" hidden="1">
              <a:extLst>
                <a:ext uri="{63B3BB69-23CF-44E3-9099-C40C66FF867C}">
                  <a14:compatExt spid="_x0000_s47262"/>
                </a:ext>
                <a:ext uri="{FF2B5EF4-FFF2-40B4-BE49-F238E27FC236}">
                  <a16:creationId xmlns:a16="http://schemas.microsoft.com/office/drawing/2014/main" id="{00000000-0008-0000-0600-00009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3" name="Group Box 159" hidden="1">
              <a:extLst>
                <a:ext uri="{63B3BB69-23CF-44E3-9099-C40C66FF867C}">
                  <a14:compatExt spid="_x0000_s47263"/>
                </a:ext>
                <a:ext uri="{FF2B5EF4-FFF2-40B4-BE49-F238E27FC236}">
                  <a16:creationId xmlns:a16="http://schemas.microsoft.com/office/drawing/2014/main" id="{00000000-0008-0000-0600-00009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64" name="Group Box 160" hidden="1">
              <a:extLst>
                <a:ext uri="{63B3BB69-23CF-44E3-9099-C40C66FF867C}">
                  <a14:compatExt spid="_x0000_s47264"/>
                </a:ext>
                <a:ext uri="{FF2B5EF4-FFF2-40B4-BE49-F238E27FC236}">
                  <a16:creationId xmlns:a16="http://schemas.microsoft.com/office/drawing/2014/main" id="{00000000-0008-0000-0600-0000A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5" name="Group Box 161" hidden="1">
              <a:extLst>
                <a:ext uri="{63B3BB69-23CF-44E3-9099-C40C66FF867C}">
                  <a14:compatExt spid="_x0000_s47265"/>
                </a:ext>
                <a:ext uri="{FF2B5EF4-FFF2-40B4-BE49-F238E27FC236}">
                  <a16:creationId xmlns:a16="http://schemas.microsoft.com/office/drawing/2014/main" id="{00000000-0008-0000-0600-0000A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66" name="Group Box 162" hidden="1">
              <a:extLst>
                <a:ext uri="{63B3BB69-23CF-44E3-9099-C40C66FF867C}">
                  <a14:compatExt spid="_x0000_s47266"/>
                </a:ext>
                <a:ext uri="{FF2B5EF4-FFF2-40B4-BE49-F238E27FC236}">
                  <a16:creationId xmlns:a16="http://schemas.microsoft.com/office/drawing/2014/main" id="{00000000-0008-0000-0600-0000A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7" name="Group Box 163" hidden="1">
              <a:extLst>
                <a:ext uri="{63B3BB69-23CF-44E3-9099-C40C66FF867C}">
                  <a14:compatExt spid="_x0000_s47267"/>
                </a:ext>
                <a:ext uri="{FF2B5EF4-FFF2-40B4-BE49-F238E27FC236}">
                  <a16:creationId xmlns:a16="http://schemas.microsoft.com/office/drawing/2014/main" id="{00000000-0008-0000-0600-0000A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8" name="Group Box 164" hidden="1">
              <a:extLst>
                <a:ext uri="{63B3BB69-23CF-44E3-9099-C40C66FF867C}">
                  <a14:compatExt spid="_x0000_s47268"/>
                </a:ext>
                <a:ext uri="{FF2B5EF4-FFF2-40B4-BE49-F238E27FC236}">
                  <a16:creationId xmlns:a16="http://schemas.microsoft.com/office/drawing/2014/main" id="{00000000-0008-0000-0600-0000A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9" name="Group Box 165" hidden="1">
              <a:extLst>
                <a:ext uri="{63B3BB69-23CF-44E3-9099-C40C66FF867C}">
                  <a14:compatExt spid="_x0000_s47269"/>
                </a:ext>
                <a:ext uri="{FF2B5EF4-FFF2-40B4-BE49-F238E27FC236}">
                  <a16:creationId xmlns:a16="http://schemas.microsoft.com/office/drawing/2014/main" id="{00000000-0008-0000-0600-0000A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0" name="Group Box 166" hidden="1">
              <a:extLst>
                <a:ext uri="{63B3BB69-23CF-44E3-9099-C40C66FF867C}">
                  <a14:compatExt spid="_x0000_s47270"/>
                </a:ext>
                <a:ext uri="{FF2B5EF4-FFF2-40B4-BE49-F238E27FC236}">
                  <a16:creationId xmlns:a16="http://schemas.microsoft.com/office/drawing/2014/main" id="{00000000-0008-0000-0600-0000A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1" name="Group Box 167" hidden="1">
              <a:extLst>
                <a:ext uri="{63B3BB69-23CF-44E3-9099-C40C66FF867C}">
                  <a14:compatExt spid="_x0000_s47271"/>
                </a:ext>
                <a:ext uri="{FF2B5EF4-FFF2-40B4-BE49-F238E27FC236}">
                  <a16:creationId xmlns:a16="http://schemas.microsoft.com/office/drawing/2014/main" id="{00000000-0008-0000-0600-0000A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72" name="Group Box 168" hidden="1">
              <a:extLst>
                <a:ext uri="{63B3BB69-23CF-44E3-9099-C40C66FF867C}">
                  <a14:compatExt spid="_x0000_s47272"/>
                </a:ext>
                <a:ext uri="{FF2B5EF4-FFF2-40B4-BE49-F238E27FC236}">
                  <a16:creationId xmlns:a16="http://schemas.microsoft.com/office/drawing/2014/main" id="{00000000-0008-0000-0600-0000A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3" name="Group Box 169" hidden="1">
              <a:extLst>
                <a:ext uri="{63B3BB69-23CF-44E3-9099-C40C66FF867C}">
                  <a14:compatExt spid="_x0000_s47273"/>
                </a:ext>
                <a:ext uri="{FF2B5EF4-FFF2-40B4-BE49-F238E27FC236}">
                  <a16:creationId xmlns:a16="http://schemas.microsoft.com/office/drawing/2014/main" id="{00000000-0008-0000-0600-0000A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74" name="Group Box 170" hidden="1">
              <a:extLst>
                <a:ext uri="{63B3BB69-23CF-44E3-9099-C40C66FF867C}">
                  <a14:compatExt spid="_x0000_s47274"/>
                </a:ext>
                <a:ext uri="{FF2B5EF4-FFF2-40B4-BE49-F238E27FC236}">
                  <a16:creationId xmlns:a16="http://schemas.microsoft.com/office/drawing/2014/main" id="{00000000-0008-0000-0600-0000A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5" name="Group Box 171" hidden="1">
              <a:extLst>
                <a:ext uri="{63B3BB69-23CF-44E3-9099-C40C66FF867C}">
                  <a14:compatExt spid="_x0000_s47275"/>
                </a:ext>
                <a:ext uri="{FF2B5EF4-FFF2-40B4-BE49-F238E27FC236}">
                  <a16:creationId xmlns:a16="http://schemas.microsoft.com/office/drawing/2014/main" id="{00000000-0008-0000-0600-0000A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6" name="Group Box 172" hidden="1">
              <a:extLst>
                <a:ext uri="{63B3BB69-23CF-44E3-9099-C40C66FF867C}">
                  <a14:compatExt spid="_x0000_s47276"/>
                </a:ext>
                <a:ext uri="{FF2B5EF4-FFF2-40B4-BE49-F238E27FC236}">
                  <a16:creationId xmlns:a16="http://schemas.microsoft.com/office/drawing/2014/main" id="{00000000-0008-0000-0600-0000A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7" name="Group Box 173" hidden="1">
              <a:extLst>
                <a:ext uri="{63B3BB69-23CF-44E3-9099-C40C66FF867C}">
                  <a14:compatExt spid="_x0000_s47277"/>
                </a:ext>
                <a:ext uri="{FF2B5EF4-FFF2-40B4-BE49-F238E27FC236}">
                  <a16:creationId xmlns:a16="http://schemas.microsoft.com/office/drawing/2014/main" id="{00000000-0008-0000-0600-0000A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8" name="Group Box 174" hidden="1">
              <a:extLst>
                <a:ext uri="{63B3BB69-23CF-44E3-9099-C40C66FF867C}">
                  <a14:compatExt spid="_x0000_s47278"/>
                </a:ext>
                <a:ext uri="{FF2B5EF4-FFF2-40B4-BE49-F238E27FC236}">
                  <a16:creationId xmlns:a16="http://schemas.microsoft.com/office/drawing/2014/main" id="{00000000-0008-0000-0600-0000A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9" name="Group Box 175" hidden="1">
              <a:extLst>
                <a:ext uri="{63B3BB69-23CF-44E3-9099-C40C66FF867C}">
                  <a14:compatExt spid="_x0000_s47279"/>
                </a:ext>
                <a:ext uri="{FF2B5EF4-FFF2-40B4-BE49-F238E27FC236}">
                  <a16:creationId xmlns:a16="http://schemas.microsoft.com/office/drawing/2014/main" id="{00000000-0008-0000-0600-0000A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0" name="Group Box 176" hidden="1">
              <a:extLst>
                <a:ext uri="{63B3BB69-23CF-44E3-9099-C40C66FF867C}">
                  <a14:compatExt spid="_x0000_s47280"/>
                </a:ext>
                <a:ext uri="{FF2B5EF4-FFF2-40B4-BE49-F238E27FC236}">
                  <a16:creationId xmlns:a16="http://schemas.microsoft.com/office/drawing/2014/main" id="{00000000-0008-0000-0600-0000B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1" name="Group Box 177" hidden="1">
              <a:extLst>
                <a:ext uri="{63B3BB69-23CF-44E3-9099-C40C66FF867C}">
                  <a14:compatExt spid="_x0000_s47281"/>
                </a:ext>
                <a:ext uri="{FF2B5EF4-FFF2-40B4-BE49-F238E27FC236}">
                  <a16:creationId xmlns:a16="http://schemas.microsoft.com/office/drawing/2014/main" id="{00000000-0008-0000-0600-0000B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449580</xdr:rowOff>
        </xdr:to>
        <xdr:sp macro="" textlink="">
          <xdr:nvSpPr>
            <xdr:cNvPr id="47282" name="Group Box 178" hidden="1">
              <a:extLst>
                <a:ext uri="{63B3BB69-23CF-44E3-9099-C40C66FF867C}">
                  <a14:compatExt spid="_x0000_s47282"/>
                </a:ext>
                <a:ext uri="{FF2B5EF4-FFF2-40B4-BE49-F238E27FC236}">
                  <a16:creationId xmlns:a16="http://schemas.microsoft.com/office/drawing/2014/main" id="{00000000-0008-0000-0600-0000B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3" name="Group Box 179" hidden="1">
              <a:extLst>
                <a:ext uri="{63B3BB69-23CF-44E3-9099-C40C66FF867C}">
                  <a14:compatExt spid="_x0000_s47283"/>
                </a:ext>
                <a:ext uri="{FF2B5EF4-FFF2-40B4-BE49-F238E27FC236}">
                  <a16:creationId xmlns:a16="http://schemas.microsoft.com/office/drawing/2014/main" id="{00000000-0008-0000-0600-0000B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4" name="Group Box 180" hidden="1">
              <a:extLst>
                <a:ext uri="{63B3BB69-23CF-44E3-9099-C40C66FF867C}">
                  <a14:compatExt spid="_x0000_s47284"/>
                </a:ext>
                <a:ext uri="{FF2B5EF4-FFF2-40B4-BE49-F238E27FC236}">
                  <a16:creationId xmlns:a16="http://schemas.microsoft.com/office/drawing/2014/main" id="{00000000-0008-0000-0600-0000B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5" name="Group Box 181" hidden="1">
              <a:extLst>
                <a:ext uri="{63B3BB69-23CF-44E3-9099-C40C66FF867C}">
                  <a14:compatExt spid="_x0000_s47285"/>
                </a:ext>
                <a:ext uri="{FF2B5EF4-FFF2-40B4-BE49-F238E27FC236}">
                  <a16:creationId xmlns:a16="http://schemas.microsoft.com/office/drawing/2014/main" id="{00000000-0008-0000-0600-0000B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6" name="Group Box 182" hidden="1">
              <a:extLst>
                <a:ext uri="{63B3BB69-23CF-44E3-9099-C40C66FF867C}">
                  <a14:compatExt spid="_x0000_s47286"/>
                </a:ext>
                <a:ext uri="{FF2B5EF4-FFF2-40B4-BE49-F238E27FC236}">
                  <a16:creationId xmlns:a16="http://schemas.microsoft.com/office/drawing/2014/main" id="{00000000-0008-0000-0600-0000B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7" name="Group Box 183" hidden="1">
              <a:extLst>
                <a:ext uri="{63B3BB69-23CF-44E3-9099-C40C66FF867C}">
                  <a14:compatExt spid="_x0000_s47287"/>
                </a:ext>
                <a:ext uri="{FF2B5EF4-FFF2-40B4-BE49-F238E27FC236}">
                  <a16:creationId xmlns:a16="http://schemas.microsoft.com/office/drawing/2014/main" id="{00000000-0008-0000-0600-0000B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8" name="Group Box 184" hidden="1">
              <a:extLst>
                <a:ext uri="{63B3BB69-23CF-44E3-9099-C40C66FF867C}">
                  <a14:compatExt spid="_x0000_s47288"/>
                </a:ext>
                <a:ext uri="{FF2B5EF4-FFF2-40B4-BE49-F238E27FC236}">
                  <a16:creationId xmlns:a16="http://schemas.microsoft.com/office/drawing/2014/main" id="{00000000-0008-0000-0600-0000B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9" name="Group Box 185" hidden="1">
              <a:extLst>
                <a:ext uri="{63B3BB69-23CF-44E3-9099-C40C66FF867C}">
                  <a14:compatExt spid="_x0000_s47289"/>
                </a:ext>
                <a:ext uri="{FF2B5EF4-FFF2-40B4-BE49-F238E27FC236}">
                  <a16:creationId xmlns:a16="http://schemas.microsoft.com/office/drawing/2014/main" id="{00000000-0008-0000-0600-0000B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90" name="Group Box 186" hidden="1">
              <a:extLst>
                <a:ext uri="{63B3BB69-23CF-44E3-9099-C40C66FF867C}">
                  <a14:compatExt spid="_x0000_s47290"/>
                </a:ext>
                <a:ext uri="{FF2B5EF4-FFF2-40B4-BE49-F238E27FC236}">
                  <a16:creationId xmlns:a16="http://schemas.microsoft.com/office/drawing/2014/main" id="{00000000-0008-0000-0600-0000B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1" name="Group Box 187" hidden="1">
              <a:extLst>
                <a:ext uri="{63B3BB69-23CF-44E3-9099-C40C66FF867C}">
                  <a14:compatExt spid="_x0000_s47291"/>
                </a:ext>
                <a:ext uri="{FF2B5EF4-FFF2-40B4-BE49-F238E27FC236}">
                  <a16:creationId xmlns:a16="http://schemas.microsoft.com/office/drawing/2014/main" id="{00000000-0008-0000-0600-0000B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2" name="Group Box 188" hidden="1">
              <a:extLst>
                <a:ext uri="{63B3BB69-23CF-44E3-9099-C40C66FF867C}">
                  <a14:compatExt spid="_x0000_s47292"/>
                </a:ext>
                <a:ext uri="{FF2B5EF4-FFF2-40B4-BE49-F238E27FC236}">
                  <a16:creationId xmlns:a16="http://schemas.microsoft.com/office/drawing/2014/main" id="{00000000-0008-0000-0600-0000B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3" name="Group Box 189" hidden="1">
              <a:extLst>
                <a:ext uri="{63B3BB69-23CF-44E3-9099-C40C66FF867C}">
                  <a14:compatExt spid="_x0000_s47293"/>
                </a:ext>
                <a:ext uri="{FF2B5EF4-FFF2-40B4-BE49-F238E27FC236}">
                  <a16:creationId xmlns:a16="http://schemas.microsoft.com/office/drawing/2014/main" id="{00000000-0008-0000-0600-0000B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4" name="Group Box 190" hidden="1">
              <a:extLst>
                <a:ext uri="{63B3BB69-23CF-44E3-9099-C40C66FF867C}">
                  <a14:compatExt spid="_x0000_s47294"/>
                </a:ext>
                <a:ext uri="{FF2B5EF4-FFF2-40B4-BE49-F238E27FC236}">
                  <a16:creationId xmlns:a16="http://schemas.microsoft.com/office/drawing/2014/main" id="{00000000-0008-0000-0600-0000B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5" name="Group Box 191" hidden="1">
              <a:extLst>
                <a:ext uri="{63B3BB69-23CF-44E3-9099-C40C66FF867C}">
                  <a14:compatExt spid="_x0000_s47295"/>
                </a:ext>
                <a:ext uri="{FF2B5EF4-FFF2-40B4-BE49-F238E27FC236}">
                  <a16:creationId xmlns:a16="http://schemas.microsoft.com/office/drawing/2014/main" id="{00000000-0008-0000-0600-0000B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96" name="Group Box 192" hidden="1">
              <a:extLst>
                <a:ext uri="{63B3BB69-23CF-44E3-9099-C40C66FF867C}">
                  <a14:compatExt spid="_x0000_s47296"/>
                </a:ext>
                <a:ext uri="{FF2B5EF4-FFF2-40B4-BE49-F238E27FC236}">
                  <a16:creationId xmlns:a16="http://schemas.microsoft.com/office/drawing/2014/main" id="{00000000-0008-0000-0600-0000C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6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6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9" name="Group Box 195" hidden="1">
              <a:extLst>
                <a:ext uri="{63B3BB69-23CF-44E3-9099-C40C66FF867C}">
                  <a14:compatExt spid="_x0000_s47299"/>
                </a:ext>
                <a:ext uri="{FF2B5EF4-FFF2-40B4-BE49-F238E27FC236}">
                  <a16:creationId xmlns:a16="http://schemas.microsoft.com/office/drawing/2014/main" id="{00000000-0008-0000-0600-0000C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0" name="Group Box 196" hidden="1">
              <a:extLst>
                <a:ext uri="{63B3BB69-23CF-44E3-9099-C40C66FF867C}">
                  <a14:compatExt spid="_x0000_s47300"/>
                </a:ext>
                <a:ext uri="{FF2B5EF4-FFF2-40B4-BE49-F238E27FC236}">
                  <a16:creationId xmlns:a16="http://schemas.microsoft.com/office/drawing/2014/main" id="{00000000-0008-0000-0600-0000C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1" name="Group Box 197" hidden="1">
              <a:extLst>
                <a:ext uri="{63B3BB69-23CF-44E3-9099-C40C66FF867C}">
                  <a14:compatExt spid="_x0000_s47301"/>
                </a:ext>
                <a:ext uri="{FF2B5EF4-FFF2-40B4-BE49-F238E27FC236}">
                  <a16:creationId xmlns:a16="http://schemas.microsoft.com/office/drawing/2014/main" id="{00000000-0008-0000-0600-0000C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2" name="Group Box 198" hidden="1">
              <a:extLst>
                <a:ext uri="{63B3BB69-23CF-44E3-9099-C40C66FF867C}">
                  <a14:compatExt spid="_x0000_s47302"/>
                </a:ext>
                <a:ext uri="{FF2B5EF4-FFF2-40B4-BE49-F238E27FC236}">
                  <a16:creationId xmlns:a16="http://schemas.microsoft.com/office/drawing/2014/main" id="{00000000-0008-0000-0600-0000C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3" name="Group Box 199" hidden="1">
              <a:extLst>
                <a:ext uri="{63B3BB69-23CF-44E3-9099-C40C66FF867C}">
                  <a14:compatExt spid="_x0000_s47303"/>
                </a:ext>
                <a:ext uri="{FF2B5EF4-FFF2-40B4-BE49-F238E27FC236}">
                  <a16:creationId xmlns:a16="http://schemas.microsoft.com/office/drawing/2014/main" id="{00000000-0008-0000-0600-0000C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04" name="Group Box 200" hidden="1">
              <a:extLst>
                <a:ext uri="{63B3BB69-23CF-44E3-9099-C40C66FF867C}">
                  <a14:compatExt spid="_x0000_s47304"/>
                </a:ext>
                <a:ext uri="{FF2B5EF4-FFF2-40B4-BE49-F238E27FC236}">
                  <a16:creationId xmlns:a16="http://schemas.microsoft.com/office/drawing/2014/main" id="{00000000-0008-0000-0600-0000C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5" name="Group Box 201" hidden="1">
              <a:extLst>
                <a:ext uri="{63B3BB69-23CF-44E3-9099-C40C66FF867C}">
                  <a14:compatExt spid="_x0000_s47305"/>
                </a:ext>
                <a:ext uri="{FF2B5EF4-FFF2-40B4-BE49-F238E27FC236}">
                  <a16:creationId xmlns:a16="http://schemas.microsoft.com/office/drawing/2014/main" id="{00000000-0008-0000-0600-0000C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6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6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8" name="Group Box 204" hidden="1">
              <a:extLst>
                <a:ext uri="{63B3BB69-23CF-44E3-9099-C40C66FF867C}">
                  <a14:compatExt spid="_x0000_s47308"/>
                </a:ext>
                <a:ext uri="{FF2B5EF4-FFF2-40B4-BE49-F238E27FC236}">
                  <a16:creationId xmlns:a16="http://schemas.microsoft.com/office/drawing/2014/main" id="{00000000-0008-0000-0600-0000C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9" name="Group Box 205" hidden="1">
              <a:extLst>
                <a:ext uri="{63B3BB69-23CF-44E3-9099-C40C66FF867C}">
                  <a14:compatExt spid="_x0000_s47309"/>
                </a:ext>
                <a:ext uri="{FF2B5EF4-FFF2-40B4-BE49-F238E27FC236}">
                  <a16:creationId xmlns:a16="http://schemas.microsoft.com/office/drawing/2014/main" id="{00000000-0008-0000-0600-0000C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0" name="Group Box 206" hidden="1">
              <a:extLst>
                <a:ext uri="{63B3BB69-23CF-44E3-9099-C40C66FF867C}">
                  <a14:compatExt spid="_x0000_s47310"/>
                </a:ext>
                <a:ext uri="{FF2B5EF4-FFF2-40B4-BE49-F238E27FC236}">
                  <a16:creationId xmlns:a16="http://schemas.microsoft.com/office/drawing/2014/main" id="{00000000-0008-0000-0600-0000C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1" name="Group Box 207" hidden="1">
              <a:extLst>
                <a:ext uri="{63B3BB69-23CF-44E3-9099-C40C66FF867C}">
                  <a14:compatExt spid="_x0000_s47311"/>
                </a:ext>
                <a:ext uri="{FF2B5EF4-FFF2-40B4-BE49-F238E27FC236}">
                  <a16:creationId xmlns:a16="http://schemas.microsoft.com/office/drawing/2014/main" id="{00000000-0008-0000-0600-0000C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2" name="Group Box 208" hidden="1">
              <a:extLst>
                <a:ext uri="{63B3BB69-23CF-44E3-9099-C40C66FF867C}">
                  <a14:compatExt spid="_x0000_s47312"/>
                </a:ext>
                <a:ext uri="{FF2B5EF4-FFF2-40B4-BE49-F238E27FC236}">
                  <a16:creationId xmlns:a16="http://schemas.microsoft.com/office/drawing/2014/main" id="{00000000-0008-0000-0600-0000D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190500</xdr:rowOff>
        </xdr:to>
        <xdr:sp macro="" textlink="">
          <xdr:nvSpPr>
            <xdr:cNvPr id="47313" name="Group Box 209" hidden="1">
              <a:extLst>
                <a:ext uri="{63B3BB69-23CF-44E3-9099-C40C66FF867C}">
                  <a14:compatExt spid="_x0000_s47313"/>
                </a:ext>
                <a:ext uri="{FF2B5EF4-FFF2-40B4-BE49-F238E27FC236}">
                  <a16:creationId xmlns:a16="http://schemas.microsoft.com/office/drawing/2014/main" id="{00000000-0008-0000-0600-0000D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4" name="Group Box 210" hidden="1">
              <a:extLst>
                <a:ext uri="{63B3BB69-23CF-44E3-9099-C40C66FF867C}">
                  <a14:compatExt spid="_x0000_s47314"/>
                </a:ext>
                <a:ext uri="{FF2B5EF4-FFF2-40B4-BE49-F238E27FC236}">
                  <a16:creationId xmlns:a16="http://schemas.microsoft.com/office/drawing/2014/main" id="{00000000-0008-0000-0600-0000D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6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6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7" name="Group Box 213" hidden="1">
              <a:extLst>
                <a:ext uri="{63B3BB69-23CF-44E3-9099-C40C66FF867C}">
                  <a14:compatExt spid="_x0000_s47317"/>
                </a:ext>
                <a:ext uri="{FF2B5EF4-FFF2-40B4-BE49-F238E27FC236}">
                  <a16:creationId xmlns:a16="http://schemas.microsoft.com/office/drawing/2014/main" id="{00000000-0008-0000-0600-0000D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8" name="Group Box 214" hidden="1">
              <a:extLst>
                <a:ext uri="{63B3BB69-23CF-44E3-9099-C40C66FF867C}">
                  <a14:compatExt spid="_x0000_s47318"/>
                </a:ext>
                <a:ext uri="{FF2B5EF4-FFF2-40B4-BE49-F238E27FC236}">
                  <a16:creationId xmlns:a16="http://schemas.microsoft.com/office/drawing/2014/main" id="{00000000-0008-0000-0600-0000D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9" name="Group Box 215" hidden="1">
              <a:extLst>
                <a:ext uri="{63B3BB69-23CF-44E3-9099-C40C66FF867C}">
                  <a14:compatExt spid="_x0000_s47319"/>
                </a:ext>
                <a:ext uri="{FF2B5EF4-FFF2-40B4-BE49-F238E27FC236}">
                  <a16:creationId xmlns:a16="http://schemas.microsoft.com/office/drawing/2014/main" id="{00000000-0008-0000-0600-0000D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0" name="Group Box 216" hidden="1">
              <a:extLst>
                <a:ext uri="{63B3BB69-23CF-44E3-9099-C40C66FF867C}">
                  <a14:compatExt spid="_x0000_s47320"/>
                </a:ext>
                <a:ext uri="{FF2B5EF4-FFF2-40B4-BE49-F238E27FC236}">
                  <a16:creationId xmlns:a16="http://schemas.microsoft.com/office/drawing/2014/main" id="{00000000-0008-0000-0600-0000D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320040</xdr:rowOff>
        </xdr:to>
        <xdr:sp macro="" textlink="">
          <xdr:nvSpPr>
            <xdr:cNvPr id="47321" name="Group Box 217" hidden="1">
              <a:extLst>
                <a:ext uri="{63B3BB69-23CF-44E3-9099-C40C66FF867C}">
                  <a14:compatExt spid="_x0000_s47321"/>
                </a:ext>
                <a:ext uri="{FF2B5EF4-FFF2-40B4-BE49-F238E27FC236}">
                  <a16:creationId xmlns:a16="http://schemas.microsoft.com/office/drawing/2014/main" id="{00000000-0008-0000-0600-0000D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2" name="Group Box 218" hidden="1">
              <a:extLst>
                <a:ext uri="{63B3BB69-23CF-44E3-9099-C40C66FF867C}">
                  <a14:compatExt spid="_x0000_s47322"/>
                </a:ext>
                <a:ext uri="{FF2B5EF4-FFF2-40B4-BE49-F238E27FC236}">
                  <a16:creationId xmlns:a16="http://schemas.microsoft.com/office/drawing/2014/main" id="{00000000-0008-0000-0600-0000D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3" name="Group Box 219" hidden="1">
              <a:extLst>
                <a:ext uri="{63B3BB69-23CF-44E3-9099-C40C66FF867C}">
                  <a14:compatExt spid="_x0000_s47323"/>
                </a:ext>
                <a:ext uri="{FF2B5EF4-FFF2-40B4-BE49-F238E27FC236}">
                  <a16:creationId xmlns:a16="http://schemas.microsoft.com/office/drawing/2014/main" id="{00000000-0008-0000-0600-0000D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6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6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6" name="Group Box 222" hidden="1">
              <a:extLst>
                <a:ext uri="{63B3BB69-23CF-44E3-9099-C40C66FF867C}">
                  <a14:compatExt spid="_x0000_s47326"/>
                </a:ext>
                <a:ext uri="{FF2B5EF4-FFF2-40B4-BE49-F238E27FC236}">
                  <a16:creationId xmlns:a16="http://schemas.microsoft.com/office/drawing/2014/main" id="{00000000-0008-0000-0600-0000D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6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6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6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6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6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6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6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6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6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6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6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6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6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6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6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6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46110" name="Group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46114" name="Group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46118" name="Group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22" name="Group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16</xdr:col>
          <xdr:colOff>373380</xdr:colOff>
          <xdr:row>1</xdr:row>
          <xdr:rowOff>556260</xdr:rowOff>
        </xdr:to>
        <xdr:sp macro="" textlink="">
          <xdr:nvSpPr>
            <xdr:cNvPr id="46133" name="Group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4" name="Group Box 54" hidden="1">
              <a:extLst>
                <a:ext uri="{63B3BB69-23CF-44E3-9099-C40C66FF867C}">
                  <a14:compatExt spid="_x0000_s46134"/>
                </a:ext>
                <a:ext uri="{FF2B5EF4-FFF2-40B4-BE49-F238E27FC236}">
                  <a16:creationId xmlns:a16="http://schemas.microsoft.com/office/drawing/2014/main" id="{00000000-0008-0000-0700-00003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9" name="Group Box 59" hidden="1">
              <a:extLst>
                <a:ext uri="{63B3BB69-23CF-44E3-9099-C40C66FF867C}">
                  <a14:compatExt spid="_x0000_s46139"/>
                </a:ext>
                <a:ext uri="{FF2B5EF4-FFF2-40B4-BE49-F238E27FC236}">
                  <a16:creationId xmlns:a16="http://schemas.microsoft.com/office/drawing/2014/main" id="{00000000-0008-0000-0700-00003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4" name="Group Box 64" hidden="1">
              <a:extLst>
                <a:ext uri="{63B3BB69-23CF-44E3-9099-C40C66FF867C}">
                  <a14:compatExt spid="_x0000_s46144"/>
                </a:ext>
                <a:ext uri="{FF2B5EF4-FFF2-40B4-BE49-F238E27FC236}">
                  <a16:creationId xmlns:a16="http://schemas.microsoft.com/office/drawing/2014/main" id="{00000000-0008-0000-0700-00004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9" name="Group Box 69" hidden="1">
              <a:extLst>
                <a:ext uri="{63B3BB69-23CF-44E3-9099-C40C66FF867C}">
                  <a14:compatExt spid="_x0000_s46149"/>
                </a:ext>
                <a:ext uri="{FF2B5EF4-FFF2-40B4-BE49-F238E27FC236}">
                  <a16:creationId xmlns:a16="http://schemas.microsoft.com/office/drawing/2014/main" id="{00000000-0008-0000-0700-00004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54" name="Group Box 74" hidden="1">
              <a:extLst>
                <a:ext uri="{63B3BB69-23CF-44E3-9099-C40C66FF867C}">
                  <a14:compatExt spid="_x0000_s46154"/>
                </a:ext>
                <a:ext uri="{FF2B5EF4-FFF2-40B4-BE49-F238E27FC236}">
                  <a16:creationId xmlns:a16="http://schemas.microsoft.com/office/drawing/2014/main" id="{00000000-0008-0000-0700-00004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373380</xdr:rowOff>
        </xdr:to>
        <xdr:sp macro="" textlink="">
          <xdr:nvSpPr>
            <xdr:cNvPr id="46159" name="Group Box 79" hidden="1">
              <a:extLst>
                <a:ext uri="{63B3BB69-23CF-44E3-9099-C40C66FF867C}">
                  <a14:compatExt spid="_x0000_s46159"/>
                </a:ext>
                <a:ext uri="{FF2B5EF4-FFF2-40B4-BE49-F238E27FC236}">
                  <a16:creationId xmlns:a16="http://schemas.microsoft.com/office/drawing/2014/main" id="{00000000-0008-0000-0700-00004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64" name="Group Box 84" hidden="1">
              <a:extLst>
                <a:ext uri="{63B3BB69-23CF-44E3-9099-C40C66FF867C}">
                  <a14:compatExt spid="_x0000_s46164"/>
                </a:ext>
                <a:ext uri="{FF2B5EF4-FFF2-40B4-BE49-F238E27FC236}">
                  <a16:creationId xmlns:a16="http://schemas.microsoft.com/office/drawing/2014/main" id="{00000000-0008-0000-0700-00005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2" name="Group Box 92" hidden="1">
              <a:extLst>
                <a:ext uri="{63B3BB69-23CF-44E3-9099-C40C66FF867C}">
                  <a14:compatExt spid="_x0000_s46172"/>
                </a:ext>
                <a:ext uri="{FF2B5EF4-FFF2-40B4-BE49-F238E27FC236}">
                  <a16:creationId xmlns:a16="http://schemas.microsoft.com/office/drawing/2014/main" id="{00000000-0008-0000-0700-00005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6" name="Group Box 96" hidden="1">
              <a:extLst>
                <a:ext uri="{63B3BB69-23CF-44E3-9099-C40C66FF867C}">
                  <a14:compatExt spid="_x0000_s46176"/>
                </a:ext>
                <a:ext uri="{FF2B5EF4-FFF2-40B4-BE49-F238E27FC236}">
                  <a16:creationId xmlns:a16="http://schemas.microsoft.com/office/drawing/2014/main" id="{00000000-0008-0000-0700-00006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80" name="Group Box 100" hidden="1">
              <a:extLst>
                <a:ext uri="{63B3BB69-23CF-44E3-9099-C40C66FF867C}">
                  <a14:compatExt spid="_x0000_s46180"/>
                </a:ext>
                <a:ext uri="{FF2B5EF4-FFF2-40B4-BE49-F238E27FC236}">
                  <a16:creationId xmlns:a16="http://schemas.microsoft.com/office/drawing/2014/main" id="{00000000-0008-0000-0700-00006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99060</xdr:rowOff>
        </xdr:from>
        <xdr:to>
          <xdr:col>10</xdr:col>
          <xdr:colOff>480060</xdr:colOff>
          <xdr:row>12</xdr:row>
          <xdr:rowOff>327660</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700-0000A0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236220</xdr:rowOff>
        </xdr:from>
        <xdr:to>
          <xdr:col>10</xdr:col>
          <xdr:colOff>480060</xdr:colOff>
          <xdr:row>14</xdr:row>
          <xdr:rowOff>464820</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700-0000A1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700-0000A2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18</xdr:row>
          <xdr:rowOff>365760</xdr:rowOff>
        </xdr:to>
        <xdr:sp macro="" textlink="">
          <xdr:nvSpPr>
            <xdr:cNvPr id="46246" name="Group Box 166" hidden="1">
              <a:extLst>
                <a:ext uri="{63B3BB69-23CF-44E3-9099-C40C66FF867C}">
                  <a14:compatExt spid="_x0000_s46246"/>
                </a:ext>
                <a:ext uri="{FF2B5EF4-FFF2-40B4-BE49-F238E27FC236}">
                  <a16:creationId xmlns:a16="http://schemas.microsoft.com/office/drawing/2014/main" id="{00000000-0008-0000-0700-0000A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20</xdr:row>
          <xdr:rowOff>121920</xdr:rowOff>
        </xdr:to>
        <xdr:sp macro="" textlink="">
          <xdr:nvSpPr>
            <xdr:cNvPr id="46247" name="Group Box 167" hidden="1">
              <a:extLst>
                <a:ext uri="{63B3BB69-23CF-44E3-9099-C40C66FF867C}">
                  <a14:compatExt spid="_x0000_s46247"/>
                </a:ext>
                <a:ext uri="{FF2B5EF4-FFF2-40B4-BE49-F238E27FC236}">
                  <a16:creationId xmlns:a16="http://schemas.microsoft.com/office/drawing/2014/main" id="{00000000-0008-0000-0700-0000A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0</xdr:rowOff>
        </xdr:from>
        <xdr:to>
          <xdr:col>10</xdr:col>
          <xdr:colOff>373380</xdr:colOff>
          <xdr:row>13</xdr:row>
          <xdr:rowOff>182880</xdr:rowOff>
        </xdr:to>
        <xdr:sp macro="" textlink="">
          <xdr:nvSpPr>
            <xdr:cNvPr id="46249" name="Group Box 169" hidden="1">
              <a:extLst>
                <a:ext uri="{63B3BB69-23CF-44E3-9099-C40C66FF867C}">
                  <a14:compatExt spid="_x0000_s46249"/>
                </a:ext>
                <a:ext uri="{FF2B5EF4-FFF2-40B4-BE49-F238E27FC236}">
                  <a16:creationId xmlns:a16="http://schemas.microsoft.com/office/drawing/2014/main" id="{00000000-0008-0000-0700-0000A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0" name="Group Box 170" hidden="1">
              <a:extLst>
                <a:ext uri="{63B3BB69-23CF-44E3-9099-C40C66FF867C}">
                  <a14:compatExt spid="_x0000_s46250"/>
                </a:ext>
                <a:ext uri="{FF2B5EF4-FFF2-40B4-BE49-F238E27FC236}">
                  <a16:creationId xmlns:a16="http://schemas.microsoft.com/office/drawing/2014/main" id="{00000000-0008-0000-0700-0000A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1" name="Group Box 171" hidden="1">
              <a:extLst>
                <a:ext uri="{63B3BB69-23CF-44E3-9099-C40C66FF867C}">
                  <a14:compatExt spid="_x0000_s46251"/>
                </a:ext>
                <a:ext uri="{FF2B5EF4-FFF2-40B4-BE49-F238E27FC236}">
                  <a16:creationId xmlns:a16="http://schemas.microsoft.com/office/drawing/2014/main" id="{00000000-0008-0000-0700-0000A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2" name="Group Box 172" hidden="1">
              <a:extLst>
                <a:ext uri="{63B3BB69-23CF-44E3-9099-C40C66FF867C}">
                  <a14:compatExt spid="_x0000_s46252"/>
                </a:ext>
                <a:ext uri="{FF2B5EF4-FFF2-40B4-BE49-F238E27FC236}">
                  <a16:creationId xmlns:a16="http://schemas.microsoft.com/office/drawing/2014/main" id="{00000000-0008-0000-0700-0000A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3" name="Group Box 173" hidden="1">
              <a:extLst>
                <a:ext uri="{63B3BB69-23CF-44E3-9099-C40C66FF867C}">
                  <a14:compatExt spid="_x0000_s46253"/>
                </a:ext>
                <a:ext uri="{FF2B5EF4-FFF2-40B4-BE49-F238E27FC236}">
                  <a16:creationId xmlns:a16="http://schemas.microsoft.com/office/drawing/2014/main" id="{00000000-0008-0000-0700-0000A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4" name="Group Box 174" hidden="1">
              <a:extLst>
                <a:ext uri="{63B3BB69-23CF-44E3-9099-C40C66FF867C}">
                  <a14:compatExt spid="_x0000_s46254"/>
                </a:ext>
                <a:ext uri="{FF2B5EF4-FFF2-40B4-BE49-F238E27FC236}">
                  <a16:creationId xmlns:a16="http://schemas.microsoft.com/office/drawing/2014/main" id="{00000000-0008-0000-0700-0000A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5" name="Group Box 175" hidden="1">
              <a:extLst>
                <a:ext uri="{63B3BB69-23CF-44E3-9099-C40C66FF867C}">
                  <a14:compatExt spid="_x0000_s46255"/>
                </a:ext>
                <a:ext uri="{FF2B5EF4-FFF2-40B4-BE49-F238E27FC236}">
                  <a16:creationId xmlns:a16="http://schemas.microsoft.com/office/drawing/2014/main" id="{00000000-0008-0000-0700-0000A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56" name="Group Box 176" hidden="1">
              <a:extLst>
                <a:ext uri="{63B3BB69-23CF-44E3-9099-C40C66FF867C}">
                  <a14:compatExt spid="_x0000_s46256"/>
                </a:ext>
                <a:ext uri="{FF2B5EF4-FFF2-40B4-BE49-F238E27FC236}">
                  <a16:creationId xmlns:a16="http://schemas.microsoft.com/office/drawing/2014/main" id="{00000000-0008-0000-0700-0000B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7" name="Group Box 177" hidden="1">
              <a:extLst>
                <a:ext uri="{63B3BB69-23CF-44E3-9099-C40C66FF867C}">
                  <a14:compatExt spid="_x0000_s46257"/>
                </a:ext>
                <a:ext uri="{FF2B5EF4-FFF2-40B4-BE49-F238E27FC236}">
                  <a16:creationId xmlns:a16="http://schemas.microsoft.com/office/drawing/2014/main" id="{00000000-0008-0000-0700-0000B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8" name="Group Box 178" hidden="1">
              <a:extLst>
                <a:ext uri="{63B3BB69-23CF-44E3-9099-C40C66FF867C}">
                  <a14:compatExt spid="_x0000_s46258"/>
                </a:ext>
                <a:ext uri="{FF2B5EF4-FFF2-40B4-BE49-F238E27FC236}">
                  <a16:creationId xmlns:a16="http://schemas.microsoft.com/office/drawing/2014/main" id="{00000000-0008-0000-0700-0000B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9" name="Group Box 179" hidden="1">
              <a:extLst>
                <a:ext uri="{63B3BB69-23CF-44E3-9099-C40C66FF867C}">
                  <a14:compatExt spid="_x0000_s46259"/>
                </a:ext>
                <a:ext uri="{FF2B5EF4-FFF2-40B4-BE49-F238E27FC236}">
                  <a16:creationId xmlns:a16="http://schemas.microsoft.com/office/drawing/2014/main" id="{00000000-0008-0000-0700-0000B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0" name="Group Box 180" hidden="1">
              <a:extLst>
                <a:ext uri="{63B3BB69-23CF-44E3-9099-C40C66FF867C}">
                  <a14:compatExt spid="_x0000_s46260"/>
                </a:ext>
                <a:ext uri="{FF2B5EF4-FFF2-40B4-BE49-F238E27FC236}">
                  <a16:creationId xmlns:a16="http://schemas.microsoft.com/office/drawing/2014/main" id="{00000000-0008-0000-0700-0000B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1" name="Group Box 181" hidden="1">
              <a:extLst>
                <a:ext uri="{63B3BB69-23CF-44E3-9099-C40C66FF867C}">
                  <a14:compatExt spid="_x0000_s46261"/>
                </a:ext>
                <a:ext uri="{FF2B5EF4-FFF2-40B4-BE49-F238E27FC236}">
                  <a16:creationId xmlns:a16="http://schemas.microsoft.com/office/drawing/2014/main" id="{00000000-0008-0000-0700-0000B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2" name="Group Box 182" hidden="1">
              <a:extLst>
                <a:ext uri="{63B3BB69-23CF-44E3-9099-C40C66FF867C}">
                  <a14:compatExt spid="_x0000_s46262"/>
                </a:ext>
                <a:ext uri="{FF2B5EF4-FFF2-40B4-BE49-F238E27FC236}">
                  <a16:creationId xmlns:a16="http://schemas.microsoft.com/office/drawing/2014/main" id="{00000000-0008-0000-0700-0000B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3" name="Group Box 183" hidden="1">
              <a:extLst>
                <a:ext uri="{63B3BB69-23CF-44E3-9099-C40C66FF867C}">
                  <a14:compatExt spid="_x0000_s46263"/>
                </a:ext>
                <a:ext uri="{FF2B5EF4-FFF2-40B4-BE49-F238E27FC236}">
                  <a16:creationId xmlns:a16="http://schemas.microsoft.com/office/drawing/2014/main" id="{00000000-0008-0000-0700-0000B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64" name="Group Box 184" hidden="1">
              <a:extLst>
                <a:ext uri="{63B3BB69-23CF-44E3-9099-C40C66FF867C}">
                  <a14:compatExt spid="_x0000_s46264"/>
                </a:ext>
                <a:ext uri="{FF2B5EF4-FFF2-40B4-BE49-F238E27FC236}">
                  <a16:creationId xmlns:a16="http://schemas.microsoft.com/office/drawing/2014/main" id="{00000000-0008-0000-0700-0000B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5" name="Group Box 185" hidden="1">
              <a:extLst>
                <a:ext uri="{63B3BB69-23CF-44E3-9099-C40C66FF867C}">
                  <a14:compatExt spid="_x0000_s46265"/>
                </a:ext>
                <a:ext uri="{FF2B5EF4-FFF2-40B4-BE49-F238E27FC236}">
                  <a16:creationId xmlns:a16="http://schemas.microsoft.com/office/drawing/2014/main" id="{00000000-0008-0000-0700-0000B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66" name="Group Box 186" hidden="1">
              <a:extLst>
                <a:ext uri="{63B3BB69-23CF-44E3-9099-C40C66FF867C}">
                  <a14:compatExt spid="_x0000_s46266"/>
                </a:ext>
                <a:ext uri="{FF2B5EF4-FFF2-40B4-BE49-F238E27FC236}">
                  <a16:creationId xmlns:a16="http://schemas.microsoft.com/office/drawing/2014/main" id="{00000000-0008-0000-0700-0000B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7" name="Group Box 187" hidden="1">
              <a:extLst>
                <a:ext uri="{63B3BB69-23CF-44E3-9099-C40C66FF867C}">
                  <a14:compatExt spid="_x0000_s46267"/>
                </a:ext>
                <a:ext uri="{FF2B5EF4-FFF2-40B4-BE49-F238E27FC236}">
                  <a16:creationId xmlns:a16="http://schemas.microsoft.com/office/drawing/2014/main" id="{00000000-0008-0000-0700-0000B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8" name="Group Box 188" hidden="1">
              <a:extLst>
                <a:ext uri="{63B3BB69-23CF-44E3-9099-C40C66FF867C}">
                  <a14:compatExt spid="_x0000_s46268"/>
                </a:ext>
                <a:ext uri="{FF2B5EF4-FFF2-40B4-BE49-F238E27FC236}">
                  <a16:creationId xmlns:a16="http://schemas.microsoft.com/office/drawing/2014/main" id="{00000000-0008-0000-0700-0000B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9" name="Group Box 189" hidden="1">
              <a:extLst>
                <a:ext uri="{63B3BB69-23CF-44E3-9099-C40C66FF867C}">
                  <a14:compatExt spid="_x0000_s46269"/>
                </a:ext>
                <a:ext uri="{FF2B5EF4-FFF2-40B4-BE49-F238E27FC236}">
                  <a16:creationId xmlns:a16="http://schemas.microsoft.com/office/drawing/2014/main" id="{00000000-0008-0000-0700-0000B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0" name="Group Box 190" hidden="1">
              <a:extLst>
                <a:ext uri="{63B3BB69-23CF-44E3-9099-C40C66FF867C}">
                  <a14:compatExt spid="_x0000_s46270"/>
                </a:ext>
                <a:ext uri="{FF2B5EF4-FFF2-40B4-BE49-F238E27FC236}">
                  <a16:creationId xmlns:a16="http://schemas.microsoft.com/office/drawing/2014/main" id="{00000000-0008-0000-0700-0000B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1" name="Group Box 191" hidden="1">
              <a:extLst>
                <a:ext uri="{63B3BB69-23CF-44E3-9099-C40C66FF867C}">
                  <a14:compatExt spid="_x0000_s46271"/>
                </a:ext>
                <a:ext uri="{FF2B5EF4-FFF2-40B4-BE49-F238E27FC236}">
                  <a16:creationId xmlns:a16="http://schemas.microsoft.com/office/drawing/2014/main" id="{00000000-0008-0000-0700-0000B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72" name="Group Box 192" hidden="1">
              <a:extLst>
                <a:ext uri="{63B3BB69-23CF-44E3-9099-C40C66FF867C}">
                  <a14:compatExt spid="_x0000_s46272"/>
                </a:ext>
                <a:ext uri="{FF2B5EF4-FFF2-40B4-BE49-F238E27FC236}">
                  <a16:creationId xmlns:a16="http://schemas.microsoft.com/office/drawing/2014/main" id="{00000000-0008-0000-0700-0000C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3" name="Group Box 193" hidden="1">
              <a:extLst>
                <a:ext uri="{63B3BB69-23CF-44E3-9099-C40C66FF867C}">
                  <a14:compatExt spid="_x0000_s46273"/>
                </a:ext>
                <a:ext uri="{FF2B5EF4-FFF2-40B4-BE49-F238E27FC236}">
                  <a16:creationId xmlns:a16="http://schemas.microsoft.com/office/drawing/2014/main" id="{00000000-0008-0000-0700-0000C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74" name="Group Box 194" hidden="1">
              <a:extLst>
                <a:ext uri="{63B3BB69-23CF-44E3-9099-C40C66FF867C}">
                  <a14:compatExt spid="_x0000_s46274"/>
                </a:ext>
                <a:ext uri="{FF2B5EF4-FFF2-40B4-BE49-F238E27FC236}">
                  <a16:creationId xmlns:a16="http://schemas.microsoft.com/office/drawing/2014/main" id="{00000000-0008-0000-0700-0000C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5" name="Group Box 195" hidden="1">
              <a:extLst>
                <a:ext uri="{63B3BB69-23CF-44E3-9099-C40C66FF867C}">
                  <a14:compatExt spid="_x0000_s46275"/>
                </a:ext>
                <a:ext uri="{FF2B5EF4-FFF2-40B4-BE49-F238E27FC236}">
                  <a16:creationId xmlns:a16="http://schemas.microsoft.com/office/drawing/2014/main" id="{00000000-0008-0000-0700-0000C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6" name="Group Box 196" hidden="1">
              <a:extLst>
                <a:ext uri="{63B3BB69-23CF-44E3-9099-C40C66FF867C}">
                  <a14:compatExt spid="_x0000_s46276"/>
                </a:ext>
                <a:ext uri="{FF2B5EF4-FFF2-40B4-BE49-F238E27FC236}">
                  <a16:creationId xmlns:a16="http://schemas.microsoft.com/office/drawing/2014/main" id="{00000000-0008-0000-0700-0000C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7" name="Group Box 197" hidden="1">
              <a:extLst>
                <a:ext uri="{63B3BB69-23CF-44E3-9099-C40C66FF867C}">
                  <a14:compatExt spid="_x0000_s46277"/>
                </a:ext>
                <a:ext uri="{FF2B5EF4-FFF2-40B4-BE49-F238E27FC236}">
                  <a16:creationId xmlns:a16="http://schemas.microsoft.com/office/drawing/2014/main" id="{00000000-0008-0000-0700-0000C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8" name="Group Box 198" hidden="1">
              <a:extLst>
                <a:ext uri="{63B3BB69-23CF-44E3-9099-C40C66FF867C}">
                  <a14:compatExt spid="_x0000_s46278"/>
                </a:ext>
                <a:ext uri="{FF2B5EF4-FFF2-40B4-BE49-F238E27FC236}">
                  <a16:creationId xmlns:a16="http://schemas.microsoft.com/office/drawing/2014/main" id="{00000000-0008-0000-0700-0000C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9" name="Group Box 199" hidden="1">
              <a:extLst>
                <a:ext uri="{63B3BB69-23CF-44E3-9099-C40C66FF867C}">
                  <a14:compatExt spid="_x0000_s46279"/>
                </a:ext>
                <a:ext uri="{FF2B5EF4-FFF2-40B4-BE49-F238E27FC236}">
                  <a16:creationId xmlns:a16="http://schemas.microsoft.com/office/drawing/2014/main" id="{00000000-0008-0000-0700-0000C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0" name="Group Box 200" hidden="1">
              <a:extLst>
                <a:ext uri="{63B3BB69-23CF-44E3-9099-C40C66FF867C}">
                  <a14:compatExt spid="_x0000_s46280"/>
                </a:ext>
                <a:ext uri="{FF2B5EF4-FFF2-40B4-BE49-F238E27FC236}">
                  <a16:creationId xmlns:a16="http://schemas.microsoft.com/office/drawing/2014/main" id="{00000000-0008-0000-0700-0000C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1" name="Group Box 201" hidden="1">
              <a:extLst>
                <a:ext uri="{63B3BB69-23CF-44E3-9099-C40C66FF867C}">
                  <a14:compatExt spid="_x0000_s46281"/>
                </a:ext>
                <a:ext uri="{FF2B5EF4-FFF2-40B4-BE49-F238E27FC236}">
                  <a16:creationId xmlns:a16="http://schemas.microsoft.com/office/drawing/2014/main" id="{00000000-0008-0000-0700-0000C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449580</xdr:rowOff>
        </xdr:to>
        <xdr:sp macro="" textlink="">
          <xdr:nvSpPr>
            <xdr:cNvPr id="46282" name="Group Box 202" hidden="1">
              <a:extLst>
                <a:ext uri="{63B3BB69-23CF-44E3-9099-C40C66FF867C}">
                  <a14:compatExt spid="_x0000_s46282"/>
                </a:ext>
                <a:ext uri="{FF2B5EF4-FFF2-40B4-BE49-F238E27FC236}">
                  <a16:creationId xmlns:a16="http://schemas.microsoft.com/office/drawing/2014/main" id="{00000000-0008-0000-0700-0000C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3" name="Group Box 203" hidden="1">
              <a:extLst>
                <a:ext uri="{63B3BB69-23CF-44E3-9099-C40C66FF867C}">
                  <a14:compatExt spid="_x0000_s46283"/>
                </a:ext>
                <a:ext uri="{FF2B5EF4-FFF2-40B4-BE49-F238E27FC236}">
                  <a16:creationId xmlns:a16="http://schemas.microsoft.com/office/drawing/2014/main" id="{00000000-0008-0000-0700-0000C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4" name="Group Box 204" hidden="1">
              <a:extLst>
                <a:ext uri="{63B3BB69-23CF-44E3-9099-C40C66FF867C}">
                  <a14:compatExt spid="_x0000_s46284"/>
                </a:ext>
                <a:ext uri="{FF2B5EF4-FFF2-40B4-BE49-F238E27FC236}">
                  <a16:creationId xmlns:a16="http://schemas.microsoft.com/office/drawing/2014/main" id="{00000000-0008-0000-0700-0000C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5" name="Group Box 205" hidden="1">
              <a:extLst>
                <a:ext uri="{63B3BB69-23CF-44E3-9099-C40C66FF867C}">
                  <a14:compatExt spid="_x0000_s46285"/>
                </a:ext>
                <a:ext uri="{FF2B5EF4-FFF2-40B4-BE49-F238E27FC236}">
                  <a16:creationId xmlns:a16="http://schemas.microsoft.com/office/drawing/2014/main" id="{00000000-0008-0000-0700-0000C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6" name="Group Box 206" hidden="1">
              <a:extLst>
                <a:ext uri="{63B3BB69-23CF-44E3-9099-C40C66FF867C}">
                  <a14:compatExt spid="_x0000_s46286"/>
                </a:ext>
                <a:ext uri="{FF2B5EF4-FFF2-40B4-BE49-F238E27FC236}">
                  <a16:creationId xmlns:a16="http://schemas.microsoft.com/office/drawing/2014/main" id="{00000000-0008-0000-0700-0000C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7" name="Group Box 207" hidden="1">
              <a:extLst>
                <a:ext uri="{63B3BB69-23CF-44E3-9099-C40C66FF867C}">
                  <a14:compatExt spid="_x0000_s46287"/>
                </a:ext>
                <a:ext uri="{FF2B5EF4-FFF2-40B4-BE49-F238E27FC236}">
                  <a16:creationId xmlns:a16="http://schemas.microsoft.com/office/drawing/2014/main" id="{00000000-0008-0000-0700-0000C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8" name="Group Box 208" hidden="1">
              <a:extLst>
                <a:ext uri="{63B3BB69-23CF-44E3-9099-C40C66FF867C}">
                  <a14:compatExt spid="_x0000_s46288"/>
                </a:ext>
                <a:ext uri="{FF2B5EF4-FFF2-40B4-BE49-F238E27FC236}">
                  <a16:creationId xmlns:a16="http://schemas.microsoft.com/office/drawing/2014/main" id="{00000000-0008-0000-0700-0000D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9" name="Group Box 209" hidden="1">
              <a:extLst>
                <a:ext uri="{63B3BB69-23CF-44E3-9099-C40C66FF867C}">
                  <a14:compatExt spid="_x0000_s46289"/>
                </a:ext>
                <a:ext uri="{FF2B5EF4-FFF2-40B4-BE49-F238E27FC236}">
                  <a16:creationId xmlns:a16="http://schemas.microsoft.com/office/drawing/2014/main" id="{00000000-0008-0000-0700-0000D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90" name="Group Box 210" hidden="1">
              <a:extLst>
                <a:ext uri="{63B3BB69-23CF-44E3-9099-C40C66FF867C}">
                  <a14:compatExt spid="_x0000_s46290"/>
                </a:ext>
                <a:ext uri="{FF2B5EF4-FFF2-40B4-BE49-F238E27FC236}">
                  <a16:creationId xmlns:a16="http://schemas.microsoft.com/office/drawing/2014/main" id="{00000000-0008-0000-0700-0000D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1" name="Group Box 211" hidden="1">
              <a:extLst>
                <a:ext uri="{63B3BB69-23CF-44E3-9099-C40C66FF867C}">
                  <a14:compatExt spid="_x0000_s46291"/>
                </a:ext>
                <a:ext uri="{FF2B5EF4-FFF2-40B4-BE49-F238E27FC236}">
                  <a16:creationId xmlns:a16="http://schemas.microsoft.com/office/drawing/2014/main" id="{00000000-0008-0000-0700-0000D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2" name="Group Box 212" hidden="1">
              <a:extLst>
                <a:ext uri="{63B3BB69-23CF-44E3-9099-C40C66FF867C}">
                  <a14:compatExt spid="_x0000_s46292"/>
                </a:ext>
                <a:ext uri="{FF2B5EF4-FFF2-40B4-BE49-F238E27FC236}">
                  <a16:creationId xmlns:a16="http://schemas.microsoft.com/office/drawing/2014/main" id="{00000000-0008-0000-0700-0000D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3" name="Group Box 213" hidden="1">
              <a:extLst>
                <a:ext uri="{63B3BB69-23CF-44E3-9099-C40C66FF867C}">
                  <a14:compatExt spid="_x0000_s46293"/>
                </a:ext>
                <a:ext uri="{FF2B5EF4-FFF2-40B4-BE49-F238E27FC236}">
                  <a16:creationId xmlns:a16="http://schemas.microsoft.com/office/drawing/2014/main" id="{00000000-0008-0000-0700-0000D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4" name="Group Box 214" hidden="1">
              <a:extLst>
                <a:ext uri="{63B3BB69-23CF-44E3-9099-C40C66FF867C}">
                  <a14:compatExt spid="_x0000_s46294"/>
                </a:ext>
                <a:ext uri="{FF2B5EF4-FFF2-40B4-BE49-F238E27FC236}">
                  <a16:creationId xmlns:a16="http://schemas.microsoft.com/office/drawing/2014/main" id="{00000000-0008-0000-0700-0000D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5" name="Group Box 215" hidden="1">
              <a:extLst>
                <a:ext uri="{63B3BB69-23CF-44E3-9099-C40C66FF867C}">
                  <a14:compatExt spid="_x0000_s46295"/>
                </a:ext>
                <a:ext uri="{FF2B5EF4-FFF2-40B4-BE49-F238E27FC236}">
                  <a16:creationId xmlns:a16="http://schemas.microsoft.com/office/drawing/2014/main" id="{00000000-0008-0000-0700-0000D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96" name="Group Box 216" hidden="1">
              <a:extLst>
                <a:ext uri="{63B3BB69-23CF-44E3-9099-C40C66FF867C}">
                  <a14:compatExt spid="_x0000_s46296"/>
                </a:ext>
                <a:ext uri="{FF2B5EF4-FFF2-40B4-BE49-F238E27FC236}">
                  <a16:creationId xmlns:a16="http://schemas.microsoft.com/office/drawing/2014/main" id="{00000000-0008-0000-0700-0000D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7" name="Group Box 217" hidden="1">
              <a:extLst>
                <a:ext uri="{63B3BB69-23CF-44E3-9099-C40C66FF867C}">
                  <a14:compatExt spid="_x0000_s46297"/>
                </a:ext>
                <a:ext uri="{FF2B5EF4-FFF2-40B4-BE49-F238E27FC236}">
                  <a16:creationId xmlns:a16="http://schemas.microsoft.com/office/drawing/2014/main" id="{00000000-0008-0000-0700-0000D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98" name="Group Box 218" hidden="1">
              <a:extLst>
                <a:ext uri="{63B3BB69-23CF-44E3-9099-C40C66FF867C}">
                  <a14:compatExt spid="_x0000_s46298"/>
                </a:ext>
                <a:ext uri="{FF2B5EF4-FFF2-40B4-BE49-F238E27FC236}">
                  <a16:creationId xmlns:a16="http://schemas.microsoft.com/office/drawing/2014/main" id="{00000000-0008-0000-0700-0000D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9" name="Group Box 219" hidden="1">
              <a:extLst>
                <a:ext uri="{63B3BB69-23CF-44E3-9099-C40C66FF867C}">
                  <a14:compatExt spid="_x0000_s46299"/>
                </a:ext>
                <a:ext uri="{FF2B5EF4-FFF2-40B4-BE49-F238E27FC236}">
                  <a16:creationId xmlns:a16="http://schemas.microsoft.com/office/drawing/2014/main" id="{00000000-0008-0000-0700-0000D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0" name="Group Box 220" hidden="1">
              <a:extLst>
                <a:ext uri="{63B3BB69-23CF-44E3-9099-C40C66FF867C}">
                  <a14:compatExt spid="_x0000_s46300"/>
                </a:ext>
                <a:ext uri="{FF2B5EF4-FFF2-40B4-BE49-F238E27FC236}">
                  <a16:creationId xmlns:a16="http://schemas.microsoft.com/office/drawing/2014/main" id="{00000000-0008-0000-0700-0000D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1" name="Group Box 221" hidden="1">
              <a:extLst>
                <a:ext uri="{63B3BB69-23CF-44E3-9099-C40C66FF867C}">
                  <a14:compatExt spid="_x0000_s46301"/>
                </a:ext>
                <a:ext uri="{FF2B5EF4-FFF2-40B4-BE49-F238E27FC236}">
                  <a16:creationId xmlns:a16="http://schemas.microsoft.com/office/drawing/2014/main" id="{00000000-0008-0000-0700-0000D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2" name="Group Box 222" hidden="1">
              <a:extLst>
                <a:ext uri="{63B3BB69-23CF-44E3-9099-C40C66FF867C}">
                  <a14:compatExt spid="_x0000_s46302"/>
                </a:ext>
                <a:ext uri="{FF2B5EF4-FFF2-40B4-BE49-F238E27FC236}">
                  <a16:creationId xmlns:a16="http://schemas.microsoft.com/office/drawing/2014/main" id="{00000000-0008-0000-0700-0000D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3" name="Group Box 223" hidden="1">
              <a:extLst>
                <a:ext uri="{63B3BB69-23CF-44E3-9099-C40C66FF867C}">
                  <a14:compatExt spid="_x0000_s46303"/>
                </a:ext>
                <a:ext uri="{FF2B5EF4-FFF2-40B4-BE49-F238E27FC236}">
                  <a16:creationId xmlns:a16="http://schemas.microsoft.com/office/drawing/2014/main" id="{00000000-0008-0000-0700-0000D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04" name="Group Box 224" hidden="1">
              <a:extLst>
                <a:ext uri="{63B3BB69-23CF-44E3-9099-C40C66FF867C}">
                  <a14:compatExt spid="_x0000_s46304"/>
                </a:ext>
                <a:ext uri="{FF2B5EF4-FFF2-40B4-BE49-F238E27FC236}">
                  <a16:creationId xmlns:a16="http://schemas.microsoft.com/office/drawing/2014/main" id="{00000000-0008-0000-0700-0000E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5" name="Group Box 225" hidden="1">
              <a:extLst>
                <a:ext uri="{63B3BB69-23CF-44E3-9099-C40C66FF867C}">
                  <a14:compatExt spid="_x0000_s46305"/>
                </a:ext>
                <a:ext uri="{FF2B5EF4-FFF2-40B4-BE49-F238E27FC236}">
                  <a16:creationId xmlns:a16="http://schemas.microsoft.com/office/drawing/2014/main" id="{00000000-0008-0000-0700-0000E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6" name="Group Box 226" hidden="1">
              <a:extLst>
                <a:ext uri="{63B3BB69-23CF-44E3-9099-C40C66FF867C}">
                  <a14:compatExt spid="_x0000_s46306"/>
                </a:ext>
                <a:ext uri="{FF2B5EF4-FFF2-40B4-BE49-F238E27FC236}">
                  <a16:creationId xmlns:a16="http://schemas.microsoft.com/office/drawing/2014/main" id="{00000000-0008-0000-0700-0000E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7" name="Group Box 227" hidden="1">
              <a:extLst>
                <a:ext uri="{63B3BB69-23CF-44E3-9099-C40C66FF867C}">
                  <a14:compatExt spid="_x0000_s46307"/>
                </a:ext>
                <a:ext uri="{FF2B5EF4-FFF2-40B4-BE49-F238E27FC236}">
                  <a16:creationId xmlns:a16="http://schemas.microsoft.com/office/drawing/2014/main" id="{00000000-0008-0000-0700-0000E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8" name="Group Box 228" hidden="1">
              <a:extLst>
                <a:ext uri="{63B3BB69-23CF-44E3-9099-C40C66FF867C}">
                  <a14:compatExt spid="_x0000_s46308"/>
                </a:ext>
                <a:ext uri="{FF2B5EF4-FFF2-40B4-BE49-F238E27FC236}">
                  <a16:creationId xmlns:a16="http://schemas.microsoft.com/office/drawing/2014/main" id="{00000000-0008-0000-0700-0000E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9" name="Group Box 229" hidden="1">
              <a:extLst>
                <a:ext uri="{63B3BB69-23CF-44E3-9099-C40C66FF867C}">
                  <a14:compatExt spid="_x0000_s46309"/>
                </a:ext>
                <a:ext uri="{FF2B5EF4-FFF2-40B4-BE49-F238E27FC236}">
                  <a16:creationId xmlns:a16="http://schemas.microsoft.com/office/drawing/2014/main" id="{00000000-0008-0000-0700-0000E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0" name="Group Box 230" hidden="1">
              <a:extLst>
                <a:ext uri="{63B3BB69-23CF-44E3-9099-C40C66FF867C}">
                  <a14:compatExt spid="_x0000_s46310"/>
                </a:ext>
                <a:ext uri="{FF2B5EF4-FFF2-40B4-BE49-F238E27FC236}">
                  <a16:creationId xmlns:a16="http://schemas.microsoft.com/office/drawing/2014/main" id="{00000000-0008-0000-0700-0000E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1" name="Group Box 231" hidden="1">
              <a:extLst>
                <a:ext uri="{63B3BB69-23CF-44E3-9099-C40C66FF867C}">
                  <a14:compatExt spid="_x0000_s46311"/>
                </a:ext>
                <a:ext uri="{FF2B5EF4-FFF2-40B4-BE49-F238E27FC236}">
                  <a16:creationId xmlns:a16="http://schemas.microsoft.com/office/drawing/2014/main" id="{00000000-0008-0000-0700-0000E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7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190500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7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7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7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6" name="Group Box 236" hidden="1">
              <a:extLst>
                <a:ext uri="{63B3BB69-23CF-44E3-9099-C40C66FF867C}">
                  <a14:compatExt spid="_x0000_s46316"/>
                </a:ext>
                <a:ext uri="{FF2B5EF4-FFF2-40B4-BE49-F238E27FC236}">
                  <a16:creationId xmlns:a16="http://schemas.microsoft.com/office/drawing/2014/main" id="{00000000-0008-0000-0700-0000E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7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7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7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7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320040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7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7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3" name="Group Box 243" hidden="1">
              <a:extLst>
                <a:ext uri="{63B3BB69-23CF-44E3-9099-C40C66FF867C}">
                  <a14:compatExt spid="_x0000_s46323"/>
                </a:ext>
                <a:ext uri="{FF2B5EF4-FFF2-40B4-BE49-F238E27FC236}">
                  <a16:creationId xmlns:a16="http://schemas.microsoft.com/office/drawing/2014/main" id="{00000000-0008-0000-0700-0000F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7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7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7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27" name="Group Box 247" hidden="1">
              <a:extLst>
                <a:ext uri="{63B3BB69-23CF-44E3-9099-C40C66FF867C}">
                  <a14:compatExt spid="_x0000_s46327"/>
                </a:ext>
                <a:ext uri="{FF2B5EF4-FFF2-40B4-BE49-F238E27FC236}">
                  <a16:creationId xmlns:a16="http://schemas.microsoft.com/office/drawing/2014/main" id="{00000000-0008-0000-0700-0000F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8" name="Group Box 248" hidden="1">
              <a:extLst>
                <a:ext uri="{63B3BB69-23CF-44E3-9099-C40C66FF867C}">
                  <a14:compatExt spid="_x0000_s46328"/>
                </a:ext>
                <a:ext uri="{FF2B5EF4-FFF2-40B4-BE49-F238E27FC236}">
                  <a16:creationId xmlns:a16="http://schemas.microsoft.com/office/drawing/2014/main" id="{00000000-0008-0000-0700-0000F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7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7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7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7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7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7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7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7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7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8" name="Group Box 258" hidden="1">
              <a:extLst>
                <a:ext uri="{63B3BB69-23CF-44E3-9099-C40C66FF867C}">
                  <a14:compatExt spid="_x0000_s46338"/>
                </a:ext>
                <a:ext uri="{FF2B5EF4-FFF2-40B4-BE49-F238E27FC236}">
                  <a16:creationId xmlns:a16="http://schemas.microsoft.com/office/drawing/2014/main" id="{00000000-0008-0000-0700-00000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7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7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7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7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0</xdr:rowOff>
        </xdr:from>
        <xdr:to>
          <xdr:col>10</xdr:col>
          <xdr:colOff>373380</xdr:colOff>
          <xdr:row>12</xdr:row>
          <xdr:rowOff>365760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7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xdr:row>
          <xdr:rowOff>0</xdr:rowOff>
        </xdr:from>
        <xdr:to>
          <xdr:col>10</xdr:col>
          <xdr:colOff>373380</xdr:colOff>
          <xdr:row>4</xdr:row>
          <xdr:rowOff>586740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7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xdr:row>
          <xdr:rowOff>312420</xdr:rowOff>
        </xdr:from>
        <xdr:to>
          <xdr:col>10</xdr:col>
          <xdr:colOff>373380</xdr:colOff>
          <xdr:row>4</xdr:row>
          <xdr:rowOff>678180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7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236220</xdr:rowOff>
        </xdr:from>
        <xdr:to>
          <xdr:col>10</xdr:col>
          <xdr:colOff>480060</xdr:colOff>
          <xdr:row>4</xdr:row>
          <xdr:rowOff>464820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700-00000BB5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0</xdr:rowOff>
        </xdr:from>
        <xdr:to>
          <xdr:col>10</xdr:col>
          <xdr:colOff>373380</xdr:colOff>
          <xdr:row>8</xdr:row>
          <xdr:rowOff>76200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7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861060</xdr:colOff>
          <xdr:row>1</xdr:row>
          <xdr:rowOff>365760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822960</xdr:colOff>
          <xdr:row>1</xdr:row>
          <xdr:rowOff>342900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838200</xdr:colOff>
          <xdr:row>1</xdr:row>
          <xdr:rowOff>365760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762000</xdr:colOff>
          <xdr:row>1</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xdr:row>
          <xdr:rowOff>0</xdr:rowOff>
        </xdr:from>
        <xdr:to>
          <xdr:col>19</xdr:col>
          <xdr:colOff>160020</xdr:colOff>
          <xdr:row>1</xdr:row>
          <xdr:rowOff>556260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8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8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8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8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8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373380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8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11</xdr:col>
          <xdr:colOff>784860</xdr:colOff>
          <xdr:row>1</xdr:row>
          <xdr:rowOff>381000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8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762000</xdr:colOff>
          <xdr:row>1</xdr:row>
          <xdr:rowOff>365760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8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762000</xdr:colOff>
          <xdr:row>1</xdr:row>
          <xdr:rowOff>365760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8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762000</xdr:colOff>
          <xdr:row>1</xdr:row>
          <xdr:rowOff>365760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8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4</xdr:row>
      <xdr:rowOff>36195</xdr:rowOff>
    </xdr:from>
    <xdr:to>
      <xdr:col>12</xdr:col>
      <xdr:colOff>0</xdr:colOff>
      <xdr:row>5</xdr:row>
      <xdr:rowOff>2141221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411480</xdr:rowOff>
        </xdr:to>
        <xdr:sp macro="" textlink="">
          <xdr:nvSpPr>
            <xdr:cNvPr id="99329" name="Group Box 1" hidden="1">
              <a:extLst>
                <a:ext uri="{63B3BB69-23CF-44E3-9099-C40C66FF867C}">
                  <a14:compatExt spid="_x0000_s99329"/>
                </a:ext>
                <a:ext uri="{FF2B5EF4-FFF2-40B4-BE49-F238E27FC236}">
                  <a16:creationId xmlns:a16="http://schemas.microsoft.com/office/drawing/2014/main" id="{00000000-0008-0000-0900-00000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403860</xdr:rowOff>
        </xdr:to>
        <xdr:sp macro="" textlink="">
          <xdr:nvSpPr>
            <xdr:cNvPr id="99330" name="Group Box 2" hidden="1">
              <a:extLst>
                <a:ext uri="{63B3BB69-23CF-44E3-9099-C40C66FF867C}">
                  <a14:compatExt spid="_x0000_s99330"/>
                </a:ext>
                <a:ext uri="{FF2B5EF4-FFF2-40B4-BE49-F238E27FC236}">
                  <a16:creationId xmlns:a16="http://schemas.microsoft.com/office/drawing/2014/main" id="{00000000-0008-0000-0900-00000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31" name="Group Box 3" hidden="1">
              <a:extLst>
                <a:ext uri="{63B3BB69-23CF-44E3-9099-C40C66FF867C}">
                  <a14:compatExt spid="_x0000_s99331"/>
                </a:ext>
                <a:ext uri="{FF2B5EF4-FFF2-40B4-BE49-F238E27FC236}">
                  <a16:creationId xmlns:a16="http://schemas.microsoft.com/office/drawing/2014/main" id="{00000000-0008-0000-0900-00000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32" name="Group Box 4" hidden="1">
              <a:extLst>
                <a:ext uri="{63B3BB69-23CF-44E3-9099-C40C66FF867C}">
                  <a14:compatExt spid="_x0000_s99332"/>
                </a:ext>
                <a:ext uri="{FF2B5EF4-FFF2-40B4-BE49-F238E27FC236}">
                  <a16:creationId xmlns:a16="http://schemas.microsoft.com/office/drawing/2014/main" id="{00000000-0008-0000-0900-00000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33" name="Group Box 5" hidden="1">
              <a:extLst>
                <a:ext uri="{63B3BB69-23CF-44E3-9099-C40C66FF867C}">
                  <a14:compatExt spid="_x0000_s99333"/>
                </a:ext>
                <a:ext uri="{FF2B5EF4-FFF2-40B4-BE49-F238E27FC236}">
                  <a16:creationId xmlns:a16="http://schemas.microsoft.com/office/drawing/2014/main" id="{00000000-0008-0000-0900-00000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34" name="Group Box 6" hidden="1">
              <a:extLst>
                <a:ext uri="{63B3BB69-23CF-44E3-9099-C40C66FF867C}">
                  <a14:compatExt spid="_x0000_s99334"/>
                </a:ext>
                <a:ext uri="{FF2B5EF4-FFF2-40B4-BE49-F238E27FC236}">
                  <a16:creationId xmlns:a16="http://schemas.microsoft.com/office/drawing/2014/main" id="{00000000-0008-0000-0900-00000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35" name="Group Box 7" hidden="1">
              <a:extLst>
                <a:ext uri="{63B3BB69-23CF-44E3-9099-C40C66FF867C}">
                  <a14:compatExt spid="_x0000_s99335"/>
                </a:ext>
                <a:ext uri="{FF2B5EF4-FFF2-40B4-BE49-F238E27FC236}">
                  <a16:creationId xmlns:a16="http://schemas.microsoft.com/office/drawing/2014/main" id="{00000000-0008-0000-0900-00000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36" name="Group Box 8" hidden="1">
              <a:extLst>
                <a:ext uri="{63B3BB69-23CF-44E3-9099-C40C66FF867C}">
                  <a14:compatExt spid="_x0000_s99336"/>
                </a:ext>
                <a:ext uri="{FF2B5EF4-FFF2-40B4-BE49-F238E27FC236}">
                  <a16:creationId xmlns:a16="http://schemas.microsoft.com/office/drawing/2014/main" id="{00000000-0008-0000-0900-00000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37" name="Group Box 9" hidden="1">
              <a:extLst>
                <a:ext uri="{63B3BB69-23CF-44E3-9099-C40C66FF867C}">
                  <a14:compatExt spid="_x0000_s99337"/>
                </a:ext>
                <a:ext uri="{FF2B5EF4-FFF2-40B4-BE49-F238E27FC236}">
                  <a16:creationId xmlns:a16="http://schemas.microsoft.com/office/drawing/2014/main" id="{00000000-0008-0000-0900-00000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38" name="Group Box 10" hidden="1">
              <a:extLst>
                <a:ext uri="{63B3BB69-23CF-44E3-9099-C40C66FF867C}">
                  <a14:compatExt spid="_x0000_s99338"/>
                </a:ext>
                <a:ext uri="{FF2B5EF4-FFF2-40B4-BE49-F238E27FC236}">
                  <a16:creationId xmlns:a16="http://schemas.microsoft.com/office/drawing/2014/main" id="{00000000-0008-0000-0900-00000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39" name="Group Box 11" hidden="1">
              <a:extLst>
                <a:ext uri="{63B3BB69-23CF-44E3-9099-C40C66FF867C}">
                  <a14:compatExt spid="_x0000_s99339"/>
                </a:ext>
                <a:ext uri="{FF2B5EF4-FFF2-40B4-BE49-F238E27FC236}">
                  <a16:creationId xmlns:a16="http://schemas.microsoft.com/office/drawing/2014/main" id="{00000000-0008-0000-0900-00000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40" name="Group Box 12" hidden="1">
              <a:extLst>
                <a:ext uri="{63B3BB69-23CF-44E3-9099-C40C66FF867C}">
                  <a14:compatExt spid="_x0000_s99340"/>
                </a:ext>
                <a:ext uri="{FF2B5EF4-FFF2-40B4-BE49-F238E27FC236}">
                  <a16:creationId xmlns:a16="http://schemas.microsoft.com/office/drawing/2014/main" id="{00000000-0008-0000-0900-00000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41" name="Group Box 13" hidden="1">
              <a:extLst>
                <a:ext uri="{63B3BB69-23CF-44E3-9099-C40C66FF867C}">
                  <a14:compatExt spid="_x0000_s99341"/>
                </a:ext>
                <a:ext uri="{FF2B5EF4-FFF2-40B4-BE49-F238E27FC236}">
                  <a16:creationId xmlns:a16="http://schemas.microsoft.com/office/drawing/2014/main" id="{00000000-0008-0000-0900-00000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266700</xdr:colOff>
          <xdr:row>40</xdr:row>
          <xdr:rowOff>350520</xdr:rowOff>
        </xdr:to>
        <xdr:sp macro="" textlink="">
          <xdr:nvSpPr>
            <xdr:cNvPr id="99342" name="Group Box 14" hidden="1">
              <a:extLst>
                <a:ext uri="{63B3BB69-23CF-44E3-9099-C40C66FF867C}">
                  <a14:compatExt spid="_x0000_s99342"/>
                </a:ext>
                <a:ext uri="{FF2B5EF4-FFF2-40B4-BE49-F238E27FC236}">
                  <a16:creationId xmlns:a16="http://schemas.microsoft.com/office/drawing/2014/main" id="{00000000-0008-0000-0900-00000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43" name="Group Box 15" hidden="1">
              <a:extLst>
                <a:ext uri="{63B3BB69-23CF-44E3-9099-C40C66FF867C}">
                  <a14:compatExt spid="_x0000_s99343"/>
                </a:ext>
                <a:ext uri="{FF2B5EF4-FFF2-40B4-BE49-F238E27FC236}">
                  <a16:creationId xmlns:a16="http://schemas.microsoft.com/office/drawing/2014/main" id="{00000000-0008-0000-0900-00000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44" name="Group Box 16" hidden="1">
              <a:extLst>
                <a:ext uri="{63B3BB69-23CF-44E3-9099-C40C66FF867C}">
                  <a14:compatExt spid="_x0000_s99344"/>
                </a:ext>
                <a:ext uri="{FF2B5EF4-FFF2-40B4-BE49-F238E27FC236}">
                  <a16:creationId xmlns:a16="http://schemas.microsoft.com/office/drawing/2014/main" id="{00000000-0008-0000-0900-00001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45" name="Group Box 17" hidden="1">
              <a:extLst>
                <a:ext uri="{63B3BB69-23CF-44E3-9099-C40C66FF867C}">
                  <a14:compatExt spid="_x0000_s99345"/>
                </a:ext>
                <a:ext uri="{FF2B5EF4-FFF2-40B4-BE49-F238E27FC236}">
                  <a16:creationId xmlns:a16="http://schemas.microsoft.com/office/drawing/2014/main" id="{00000000-0008-0000-0900-00001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46" name="Group Box 18" hidden="1">
              <a:extLst>
                <a:ext uri="{63B3BB69-23CF-44E3-9099-C40C66FF867C}">
                  <a14:compatExt spid="_x0000_s99346"/>
                </a:ext>
                <a:ext uri="{FF2B5EF4-FFF2-40B4-BE49-F238E27FC236}">
                  <a16:creationId xmlns:a16="http://schemas.microsoft.com/office/drawing/2014/main" id="{00000000-0008-0000-0900-00001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47" name="Group Box 19" hidden="1">
              <a:extLst>
                <a:ext uri="{63B3BB69-23CF-44E3-9099-C40C66FF867C}">
                  <a14:compatExt spid="_x0000_s99347"/>
                </a:ext>
                <a:ext uri="{FF2B5EF4-FFF2-40B4-BE49-F238E27FC236}">
                  <a16:creationId xmlns:a16="http://schemas.microsoft.com/office/drawing/2014/main" id="{00000000-0008-0000-0900-00001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48" name="Group Box 20" hidden="1">
              <a:extLst>
                <a:ext uri="{63B3BB69-23CF-44E3-9099-C40C66FF867C}">
                  <a14:compatExt spid="_x0000_s99348"/>
                </a:ext>
                <a:ext uri="{FF2B5EF4-FFF2-40B4-BE49-F238E27FC236}">
                  <a16:creationId xmlns:a16="http://schemas.microsoft.com/office/drawing/2014/main" id="{00000000-0008-0000-0900-00001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49" name="Group Box 21" hidden="1">
              <a:extLst>
                <a:ext uri="{63B3BB69-23CF-44E3-9099-C40C66FF867C}">
                  <a14:compatExt spid="_x0000_s99349"/>
                </a:ext>
                <a:ext uri="{FF2B5EF4-FFF2-40B4-BE49-F238E27FC236}">
                  <a16:creationId xmlns:a16="http://schemas.microsoft.com/office/drawing/2014/main" id="{00000000-0008-0000-0900-00001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50" name="Group Box 22" hidden="1">
              <a:extLst>
                <a:ext uri="{63B3BB69-23CF-44E3-9099-C40C66FF867C}">
                  <a14:compatExt spid="_x0000_s99350"/>
                </a:ext>
                <a:ext uri="{FF2B5EF4-FFF2-40B4-BE49-F238E27FC236}">
                  <a16:creationId xmlns:a16="http://schemas.microsoft.com/office/drawing/2014/main" id="{00000000-0008-0000-0900-00001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51" name="Group Box 23" hidden="1">
              <a:extLst>
                <a:ext uri="{63B3BB69-23CF-44E3-9099-C40C66FF867C}">
                  <a14:compatExt spid="_x0000_s99351"/>
                </a:ext>
                <a:ext uri="{FF2B5EF4-FFF2-40B4-BE49-F238E27FC236}">
                  <a16:creationId xmlns:a16="http://schemas.microsoft.com/office/drawing/2014/main" id="{00000000-0008-0000-0900-00001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52" name="Group Box 24" hidden="1">
              <a:extLst>
                <a:ext uri="{63B3BB69-23CF-44E3-9099-C40C66FF867C}">
                  <a14:compatExt spid="_x0000_s99352"/>
                </a:ext>
                <a:ext uri="{FF2B5EF4-FFF2-40B4-BE49-F238E27FC236}">
                  <a16:creationId xmlns:a16="http://schemas.microsoft.com/office/drawing/2014/main" id="{00000000-0008-0000-0900-00001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53" name="Group Box 25" hidden="1">
              <a:extLst>
                <a:ext uri="{63B3BB69-23CF-44E3-9099-C40C66FF867C}">
                  <a14:compatExt spid="_x0000_s99353"/>
                </a:ext>
                <a:ext uri="{FF2B5EF4-FFF2-40B4-BE49-F238E27FC236}">
                  <a16:creationId xmlns:a16="http://schemas.microsoft.com/office/drawing/2014/main" id="{00000000-0008-0000-0900-00001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54" name="Group Box 26" hidden="1">
              <a:extLst>
                <a:ext uri="{63B3BB69-23CF-44E3-9099-C40C66FF867C}">
                  <a14:compatExt spid="_x0000_s99354"/>
                </a:ext>
                <a:ext uri="{FF2B5EF4-FFF2-40B4-BE49-F238E27FC236}">
                  <a16:creationId xmlns:a16="http://schemas.microsoft.com/office/drawing/2014/main" id="{00000000-0008-0000-0900-00001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55" name="Group Box 27" hidden="1">
              <a:extLst>
                <a:ext uri="{63B3BB69-23CF-44E3-9099-C40C66FF867C}">
                  <a14:compatExt spid="_x0000_s99355"/>
                </a:ext>
                <a:ext uri="{FF2B5EF4-FFF2-40B4-BE49-F238E27FC236}">
                  <a16:creationId xmlns:a16="http://schemas.microsoft.com/office/drawing/2014/main" id="{00000000-0008-0000-0900-00001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56" name="Group Box 28" hidden="1">
              <a:extLst>
                <a:ext uri="{63B3BB69-23CF-44E3-9099-C40C66FF867C}">
                  <a14:compatExt spid="_x0000_s99356"/>
                </a:ext>
                <a:ext uri="{FF2B5EF4-FFF2-40B4-BE49-F238E27FC236}">
                  <a16:creationId xmlns:a16="http://schemas.microsoft.com/office/drawing/2014/main" id="{00000000-0008-0000-0900-00001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57" name="Group Box 29" hidden="1">
              <a:extLst>
                <a:ext uri="{63B3BB69-23CF-44E3-9099-C40C66FF867C}">
                  <a14:compatExt spid="_x0000_s99357"/>
                </a:ext>
                <a:ext uri="{FF2B5EF4-FFF2-40B4-BE49-F238E27FC236}">
                  <a16:creationId xmlns:a16="http://schemas.microsoft.com/office/drawing/2014/main" id="{00000000-0008-0000-0900-00001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58" name="Group Box 30" hidden="1">
              <a:extLst>
                <a:ext uri="{63B3BB69-23CF-44E3-9099-C40C66FF867C}">
                  <a14:compatExt spid="_x0000_s99358"/>
                </a:ext>
                <a:ext uri="{FF2B5EF4-FFF2-40B4-BE49-F238E27FC236}">
                  <a16:creationId xmlns:a16="http://schemas.microsoft.com/office/drawing/2014/main" id="{00000000-0008-0000-0900-00001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632460</xdr:colOff>
          <xdr:row>40</xdr:row>
          <xdr:rowOff>350520</xdr:rowOff>
        </xdr:to>
        <xdr:sp macro="" textlink="">
          <xdr:nvSpPr>
            <xdr:cNvPr id="99359" name="Group Box 31" hidden="1">
              <a:extLst>
                <a:ext uri="{63B3BB69-23CF-44E3-9099-C40C66FF867C}">
                  <a14:compatExt spid="_x0000_s99359"/>
                </a:ext>
                <a:ext uri="{FF2B5EF4-FFF2-40B4-BE49-F238E27FC236}">
                  <a16:creationId xmlns:a16="http://schemas.microsoft.com/office/drawing/2014/main" id="{00000000-0008-0000-0900-00001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60" name="Group Box 32" hidden="1">
              <a:extLst>
                <a:ext uri="{63B3BB69-23CF-44E3-9099-C40C66FF867C}">
                  <a14:compatExt spid="_x0000_s99360"/>
                </a:ext>
                <a:ext uri="{FF2B5EF4-FFF2-40B4-BE49-F238E27FC236}">
                  <a16:creationId xmlns:a16="http://schemas.microsoft.com/office/drawing/2014/main" id="{00000000-0008-0000-0900-00002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41</xdr:row>
          <xdr:rowOff>83820</xdr:rowOff>
        </xdr:from>
        <xdr:to>
          <xdr:col>4</xdr:col>
          <xdr:colOff>701040</xdr:colOff>
          <xdr:row>41</xdr:row>
          <xdr:rowOff>320040</xdr:rowOff>
        </xdr:to>
        <xdr:sp macro="" textlink="">
          <xdr:nvSpPr>
            <xdr:cNvPr id="99361" name="Check Box 33" hidden="1">
              <a:extLst>
                <a:ext uri="{63B3BB69-23CF-44E3-9099-C40C66FF867C}">
                  <a14:compatExt spid="_x0000_s99361"/>
                </a:ext>
                <a:ext uri="{FF2B5EF4-FFF2-40B4-BE49-F238E27FC236}">
                  <a16:creationId xmlns:a16="http://schemas.microsoft.com/office/drawing/2014/main" id="{00000000-0008-0000-0900-00002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43</xdr:row>
          <xdr:rowOff>228600</xdr:rowOff>
        </xdr:from>
        <xdr:to>
          <xdr:col>4</xdr:col>
          <xdr:colOff>701040</xdr:colOff>
          <xdr:row>43</xdr:row>
          <xdr:rowOff>464820</xdr:rowOff>
        </xdr:to>
        <xdr:sp macro="" textlink="">
          <xdr:nvSpPr>
            <xdr:cNvPr id="99362" name="Check Box 34" hidden="1">
              <a:extLst>
                <a:ext uri="{63B3BB69-23CF-44E3-9099-C40C66FF867C}">
                  <a14:compatExt spid="_x0000_s99362"/>
                </a:ext>
                <a:ext uri="{FF2B5EF4-FFF2-40B4-BE49-F238E27FC236}">
                  <a16:creationId xmlns:a16="http://schemas.microsoft.com/office/drawing/2014/main" id="{00000000-0008-0000-0900-00002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45</xdr:row>
          <xdr:rowOff>144780</xdr:rowOff>
        </xdr:from>
        <xdr:to>
          <xdr:col>4</xdr:col>
          <xdr:colOff>701040</xdr:colOff>
          <xdr:row>45</xdr:row>
          <xdr:rowOff>381000</xdr:rowOff>
        </xdr:to>
        <xdr:sp macro="" textlink="">
          <xdr:nvSpPr>
            <xdr:cNvPr id="99363" name="Check Box 35" hidden="1">
              <a:extLst>
                <a:ext uri="{63B3BB69-23CF-44E3-9099-C40C66FF867C}">
                  <a14:compatExt spid="_x0000_s99363"/>
                </a:ext>
                <a:ext uri="{FF2B5EF4-FFF2-40B4-BE49-F238E27FC236}">
                  <a16:creationId xmlns:a16="http://schemas.microsoft.com/office/drawing/2014/main" id="{00000000-0008-0000-0900-00002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46</xdr:row>
          <xdr:rowOff>144780</xdr:rowOff>
        </xdr:from>
        <xdr:to>
          <xdr:col>4</xdr:col>
          <xdr:colOff>701040</xdr:colOff>
          <xdr:row>46</xdr:row>
          <xdr:rowOff>381000</xdr:rowOff>
        </xdr:to>
        <xdr:sp macro="" textlink="">
          <xdr:nvSpPr>
            <xdr:cNvPr id="99364" name="Check Box 36" hidden="1">
              <a:extLst>
                <a:ext uri="{63B3BB69-23CF-44E3-9099-C40C66FF867C}">
                  <a14:compatExt spid="_x0000_s99364"/>
                </a:ext>
                <a:ext uri="{FF2B5EF4-FFF2-40B4-BE49-F238E27FC236}">
                  <a16:creationId xmlns:a16="http://schemas.microsoft.com/office/drawing/2014/main" id="{00000000-0008-0000-0900-00002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47</xdr:row>
          <xdr:rowOff>38100</xdr:rowOff>
        </xdr:from>
        <xdr:to>
          <xdr:col>4</xdr:col>
          <xdr:colOff>701040</xdr:colOff>
          <xdr:row>47</xdr:row>
          <xdr:rowOff>320040</xdr:rowOff>
        </xdr:to>
        <xdr:sp macro="" textlink="">
          <xdr:nvSpPr>
            <xdr:cNvPr id="99365" name="Check Box 37" hidden="1">
              <a:extLst>
                <a:ext uri="{63B3BB69-23CF-44E3-9099-C40C66FF867C}">
                  <a14:compatExt spid="_x0000_s99365"/>
                </a:ext>
                <a:ext uri="{FF2B5EF4-FFF2-40B4-BE49-F238E27FC236}">
                  <a16:creationId xmlns:a16="http://schemas.microsoft.com/office/drawing/2014/main" id="{00000000-0008-0000-0900-00002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48</xdr:row>
          <xdr:rowOff>68580</xdr:rowOff>
        </xdr:from>
        <xdr:to>
          <xdr:col>4</xdr:col>
          <xdr:colOff>701040</xdr:colOff>
          <xdr:row>48</xdr:row>
          <xdr:rowOff>304800</xdr:rowOff>
        </xdr:to>
        <xdr:sp macro="" textlink="">
          <xdr:nvSpPr>
            <xdr:cNvPr id="99366" name="Check Box 38" hidden="1">
              <a:extLst>
                <a:ext uri="{63B3BB69-23CF-44E3-9099-C40C66FF867C}">
                  <a14:compatExt spid="_x0000_s99366"/>
                </a:ext>
                <a:ext uri="{FF2B5EF4-FFF2-40B4-BE49-F238E27FC236}">
                  <a16:creationId xmlns:a16="http://schemas.microsoft.com/office/drawing/2014/main" id="{00000000-0008-0000-0900-00002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49</xdr:row>
          <xdr:rowOff>68580</xdr:rowOff>
        </xdr:from>
        <xdr:to>
          <xdr:col>4</xdr:col>
          <xdr:colOff>701040</xdr:colOff>
          <xdr:row>49</xdr:row>
          <xdr:rowOff>304800</xdr:rowOff>
        </xdr:to>
        <xdr:sp macro="" textlink="">
          <xdr:nvSpPr>
            <xdr:cNvPr id="99367" name="Check Box 39" hidden="1">
              <a:extLst>
                <a:ext uri="{63B3BB69-23CF-44E3-9099-C40C66FF867C}">
                  <a14:compatExt spid="_x0000_s99367"/>
                </a:ext>
                <a:ext uri="{FF2B5EF4-FFF2-40B4-BE49-F238E27FC236}">
                  <a16:creationId xmlns:a16="http://schemas.microsoft.com/office/drawing/2014/main" id="{00000000-0008-0000-0900-00002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50</xdr:row>
          <xdr:rowOff>68580</xdr:rowOff>
        </xdr:from>
        <xdr:to>
          <xdr:col>4</xdr:col>
          <xdr:colOff>701040</xdr:colOff>
          <xdr:row>50</xdr:row>
          <xdr:rowOff>304800</xdr:rowOff>
        </xdr:to>
        <xdr:sp macro="" textlink="">
          <xdr:nvSpPr>
            <xdr:cNvPr id="99368" name="Check Box 40" hidden="1">
              <a:extLst>
                <a:ext uri="{63B3BB69-23CF-44E3-9099-C40C66FF867C}">
                  <a14:compatExt spid="_x0000_s99368"/>
                </a:ext>
                <a:ext uri="{FF2B5EF4-FFF2-40B4-BE49-F238E27FC236}">
                  <a16:creationId xmlns:a16="http://schemas.microsoft.com/office/drawing/2014/main" id="{00000000-0008-0000-0900-00002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51</xdr:row>
          <xdr:rowOff>68580</xdr:rowOff>
        </xdr:from>
        <xdr:to>
          <xdr:col>4</xdr:col>
          <xdr:colOff>701040</xdr:colOff>
          <xdr:row>51</xdr:row>
          <xdr:rowOff>304800</xdr:rowOff>
        </xdr:to>
        <xdr:sp macro="" textlink="">
          <xdr:nvSpPr>
            <xdr:cNvPr id="99369" name="Check Box 41" hidden="1">
              <a:extLst>
                <a:ext uri="{63B3BB69-23CF-44E3-9099-C40C66FF867C}">
                  <a14:compatExt spid="_x0000_s99369"/>
                </a:ext>
                <a:ext uri="{FF2B5EF4-FFF2-40B4-BE49-F238E27FC236}">
                  <a16:creationId xmlns:a16="http://schemas.microsoft.com/office/drawing/2014/main" id="{00000000-0008-0000-0900-00002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xdr:row>
          <xdr:rowOff>22860</xdr:rowOff>
        </xdr:from>
        <xdr:to>
          <xdr:col>1</xdr:col>
          <xdr:colOff>533400</xdr:colOff>
          <xdr:row>23</xdr:row>
          <xdr:rowOff>251460</xdr:rowOff>
        </xdr:to>
        <xdr:sp macro="" textlink="">
          <xdr:nvSpPr>
            <xdr:cNvPr id="99370" name="Check Box 42" hidden="1">
              <a:extLst>
                <a:ext uri="{63B3BB69-23CF-44E3-9099-C40C66FF867C}">
                  <a14:compatExt spid="_x0000_s99370"/>
                </a:ext>
                <a:ext uri="{FF2B5EF4-FFF2-40B4-BE49-F238E27FC236}">
                  <a16:creationId xmlns:a16="http://schemas.microsoft.com/office/drawing/2014/main" id="{00000000-0008-0000-0900-00002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60960</xdr:rowOff>
        </xdr:from>
        <xdr:to>
          <xdr:col>1</xdr:col>
          <xdr:colOff>533400</xdr:colOff>
          <xdr:row>24</xdr:row>
          <xdr:rowOff>251460</xdr:rowOff>
        </xdr:to>
        <xdr:sp macro="" textlink="">
          <xdr:nvSpPr>
            <xdr:cNvPr id="99371" name="Check Box 43" hidden="1">
              <a:extLst>
                <a:ext uri="{63B3BB69-23CF-44E3-9099-C40C66FF867C}">
                  <a14:compatExt spid="_x0000_s99371"/>
                </a:ext>
                <a:ext uri="{FF2B5EF4-FFF2-40B4-BE49-F238E27FC236}">
                  <a16:creationId xmlns:a16="http://schemas.microsoft.com/office/drawing/2014/main" id="{00000000-0008-0000-0900-00002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60960</xdr:rowOff>
        </xdr:from>
        <xdr:to>
          <xdr:col>1</xdr:col>
          <xdr:colOff>533400</xdr:colOff>
          <xdr:row>21</xdr:row>
          <xdr:rowOff>297180</xdr:rowOff>
        </xdr:to>
        <xdr:sp macro="" textlink="">
          <xdr:nvSpPr>
            <xdr:cNvPr id="99372" name="Check Box 44" hidden="1">
              <a:extLst>
                <a:ext uri="{63B3BB69-23CF-44E3-9099-C40C66FF867C}">
                  <a14:compatExt spid="_x0000_s99372"/>
                </a:ext>
                <a:ext uri="{FF2B5EF4-FFF2-40B4-BE49-F238E27FC236}">
                  <a16:creationId xmlns:a16="http://schemas.microsoft.com/office/drawing/2014/main" id="{00000000-0008-0000-0900-00002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xdr:row>
          <xdr:rowOff>60960</xdr:rowOff>
        </xdr:from>
        <xdr:to>
          <xdr:col>1</xdr:col>
          <xdr:colOff>533400</xdr:colOff>
          <xdr:row>16</xdr:row>
          <xdr:rowOff>297180</xdr:rowOff>
        </xdr:to>
        <xdr:sp macro="" textlink="">
          <xdr:nvSpPr>
            <xdr:cNvPr id="99373" name="Check Box 45" hidden="1">
              <a:extLst>
                <a:ext uri="{63B3BB69-23CF-44E3-9099-C40C66FF867C}">
                  <a14:compatExt spid="_x0000_s99373"/>
                </a:ext>
                <a:ext uri="{FF2B5EF4-FFF2-40B4-BE49-F238E27FC236}">
                  <a16:creationId xmlns:a16="http://schemas.microsoft.com/office/drawing/2014/main" id="{00000000-0008-0000-0900-00002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121920</xdr:rowOff>
        </xdr:from>
        <xdr:to>
          <xdr:col>1</xdr:col>
          <xdr:colOff>533400</xdr:colOff>
          <xdr:row>12</xdr:row>
          <xdr:rowOff>335280</xdr:rowOff>
        </xdr:to>
        <xdr:sp macro="" textlink="">
          <xdr:nvSpPr>
            <xdr:cNvPr id="99374" name="Check Box 46" hidden="1">
              <a:extLst>
                <a:ext uri="{63B3BB69-23CF-44E3-9099-C40C66FF867C}">
                  <a14:compatExt spid="_x0000_s99374"/>
                </a:ext>
                <a:ext uri="{FF2B5EF4-FFF2-40B4-BE49-F238E27FC236}">
                  <a16:creationId xmlns:a16="http://schemas.microsoft.com/office/drawing/2014/main" id="{00000000-0008-0000-0900-00002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27</xdr:row>
          <xdr:rowOff>22860</xdr:rowOff>
        </xdr:from>
        <xdr:to>
          <xdr:col>1</xdr:col>
          <xdr:colOff>533400</xdr:colOff>
          <xdr:row>27</xdr:row>
          <xdr:rowOff>220980</xdr:rowOff>
        </xdr:to>
        <xdr:sp macro="" textlink="">
          <xdr:nvSpPr>
            <xdr:cNvPr id="99375" name="Check Box 47" hidden="1">
              <a:extLst>
                <a:ext uri="{63B3BB69-23CF-44E3-9099-C40C66FF867C}">
                  <a14:compatExt spid="_x0000_s99375"/>
                </a:ext>
                <a:ext uri="{FF2B5EF4-FFF2-40B4-BE49-F238E27FC236}">
                  <a16:creationId xmlns:a16="http://schemas.microsoft.com/office/drawing/2014/main" id="{00000000-0008-0000-0900-00002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xdr:row>
          <xdr:rowOff>60960</xdr:rowOff>
        </xdr:from>
        <xdr:to>
          <xdr:col>1</xdr:col>
          <xdr:colOff>533400</xdr:colOff>
          <xdr:row>22</xdr:row>
          <xdr:rowOff>297180</xdr:rowOff>
        </xdr:to>
        <xdr:sp macro="" textlink="">
          <xdr:nvSpPr>
            <xdr:cNvPr id="99376" name="Check Box 48" hidden="1">
              <a:extLst>
                <a:ext uri="{63B3BB69-23CF-44E3-9099-C40C66FF867C}">
                  <a14:compatExt spid="_x0000_s99376"/>
                </a:ext>
                <a:ext uri="{FF2B5EF4-FFF2-40B4-BE49-F238E27FC236}">
                  <a16:creationId xmlns:a16="http://schemas.microsoft.com/office/drawing/2014/main" id="{00000000-0008-0000-0900-00003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38100</xdr:rowOff>
        </xdr:from>
        <xdr:to>
          <xdr:col>1</xdr:col>
          <xdr:colOff>533400</xdr:colOff>
          <xdr:row>25</xdr:row>
          <xdr:rowOff>251460</xdr:rowOff>
        </xdr:to>
        <xdr:sp macro="" textlink="">
          <xdr:nvSpPr>
            <xdr:cNvPr id="99377" name="Check Box 49" hidden="1">
              <a:extLst>
                <a:ext uri="{63B3BB69-23CF-44E3-9099-C40C66FF867C}">
                  <a14:compatExt spid="_x0000_s99377"/>
                </a:ext>
                <a:ext uri="{FF2B5EF4-FFF2-40B4-BE49-F238E27FC236}">
                  <a16:creationId xmlns:a16="http://schemas.microsoft.com/office/drawing/2014/main" id="{00000000-0008-0000-0900-00003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160020</xdr:rowOff>
        </xdr:from>
        <xdr:to>
          <xdr:col>1</xdr:col>
          <xdr:colOff>533400</xdr:colOff>
          <xdr:row>36</xdr:row>
          <xdr:rowOff>365760</xdr:rowOff>
        </xdr:to>
        <xdr:sp macro="" textlink="">
          <xdr:nvSpPr>
            <xdr:cNvPr id="99378" name="Check Box 50" hidden="1">
              <a:extLst>
                <a:ext uri="{63B3BB69-23CF-44E3-9099-C40C66FF867C}">
                  <a14:compatExt spid="_x0000_s99378"/>
                </a:ext>
                <a:ext uri="{FF2B5EF4-FFF2-40B4-BE49-F238E27FC236}">
                  <a16:creationId xmlns:a16="http://schemas.microsoft.com/office/drawing/2014/main" id="{00000000-0008-0000-0900-00003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38</xdr:row>
          <xdr:rowOff>0</xdr:rowOff>
        </xdr:from>
        <xdr:to>
          <xdr:col>1</xdr:col>
          <xdr:colOff>533400</xdr:colOff>
          <xdr:row>38</xdr:row>
          <xdr:rowOff>251460</xdr:rowOff>
        </xdr:to>
        <xdr:sp macro="" textlink="">
          <xdr:nvSpPr>
            <xdr:cNvPr id="99379" name="Check Box 51" hidden="1">
              <a:extLst>
                <a:ext uri="{63B3BB69-23CF-44E3-9099-C40C66FF867C}">
                  <a14:compatExt spid="_x0000_s99379"/>
                </a:ext>
                <a:ext uri="{FF2B5EF4-FFF2-40B4-BE49-F238E27FC236}">
                  <a16:creationId xmlns:a16="http://schemas.microsoft.com/office/drawing/2014/main" id="{00000000-0008-0000-0900-00003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35</xdr:row>
          <xdr:rowOff>129540</xdr:rowOff>
        </xdr:from>
        <xdr:to>
          <xdr:col>1</xdr:col>
          <xdr:colOff>533400</xdr:colOff>
          <xdr:row>35</xdr:row>
          <xdr:rowOff>365760</xdr:rowOff>
        </xdr:to>
        <xdr:sp macro="" textlink="">
          <xdr:nvSpPr>
            <xdr:cNvPr id="99380" name="Check Box 52" hidden="1">
              <a:extLst>
                <a:ext uri="{63B3BB69-23CF-44E3-9099-C40C66FF867C}">
                  <a14:compatExt spid="_x0000_s99380"/>
                </a:ext>
                <a:ext uri="{FF2B5EF4-FFF2-40B4-BE49-F238E27FC236}">
                  <a16:creationId xmlns:a16="http://schemas.microsoft.com/office/drawing/2014/main" id="{00000000-0008-0000-0900-00003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38100</xdr:rowOff>
        </xdr:from>
        <xdr:to>
          <xdr:col>1</xdr:col>
          <xdr:colOff>533400</xdr:colOff>
          <xdr:row>30</xdr:row>
          <xdr:rowOff>251460</xdr:rowOff>
        </xdr:to>
        <xdr:sp macro="" textlink="">
          <xdr:nvSpPr>
            <xdr:cNvPr id="99381" name="Check Box 53" hidden="1">
              <a:extLst>
                <a:ext uri="{63B3BB69-23CF-44E3-9099-C40C66FF867C}">
                  <a14:compatExt spid="_x0000_s99381"/>
                </a:ext>
                <a:ext uri="{FF2B5EF4-FFF2-40B4-BE49-F238E27FC236}">
                  <a16:creationId xmlns:a16="http://schemas.microsoft.com/office/drawing/2014/main" id="{00000000-0008-0000-0900-00003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38100</xdr:rowOff>
        </xdr:from>
        <xdr:to>
          <xdr:col>1</xdr:col>
          <xdr:colOff>533400</xdr:colOff>
          <xdr:row>26</xdr:row>
          <xdr:rowOff>251460</xdr:rowOff>
        </xdr:to>
        <xdr:sp macro="" textlink="">
          <xdr:nvSpPr>
            <xdr:cNvPr id="99382" name="Check Box 54" hidden="1">
              <a:extLst>
                <a:ext uri="{63B3BB69-23CF-44E3-9099-C40C66FF867C}">
                  <a14:compatExt spid="_x0000_s99382"/>
                </a:ext>
                <a:ext uri="{FF2B5EF4-FFF2-40B4-BE49-F238E27FC236}">
                  <a16:creationId xmlns:a16="http://schemas.microsoft.com/office/drawing/2014/main" id="{00000000-0008-0000-0900-00003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38100</xdr:rowOff>
        </xdr:from>
        <xdr:to>
          <xdr:col>1</xdr:col>
          <xdr:colOff>533400</xdr:colOff>
          <xdr:row>37</xdr:row>
          <xdr:rowOff>251460</xdr:rowOff>
        </xdr:to>
        <xdr:sp macro="" textlink="">
          <xdr:nvSpPr>
            <xdr:cNvPr id="99383" name="Check Box 55" hidden="1">
              <a:extLst>
                <a:ext uri="{63B3BB69-23CF-44E3-9099-C40C66FF867C}">
                  <a14:compatExt spid="_x0000_s99383"/>
                </a:ext>
                <a:ext uri="{FF2B5EF4-FFF2-40B4-BE49-F238E27FC236}">
                  <a16:creationId xmlns:a16="http://schemas.microsoft.com/office/drawing/2014/main" id="{00000000-0008-0000-0900-00003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60960</xdr:rowOff>
        </xdr:from>
        <xdr:to>
          <xdr:col>1</xdr:col>
          <xdr:colOff>533400</xdr:colOff>
          <xdr:row>17</xdr:row>
          <xdr:rowOff>297180</xdr:rowOff>
        </xdr:to>
        <xdr:sp macro="" textlink="">
          <xdr:nvSpPr>
            <xdr:cNvPr id="99392" name="Check Box 64" hidden="1">
              <a:extLst>
                <a:ext uri="{63B3BB69-23CF-44E3-9099-C40C66FF867C}">
                  <a14:compatExt spid="_x0000_s99392"/>
                </a:ext>
                <a:ext uri="{FF2B5EF4-FFF2-40B4-BE49-F238E27FC236}">
                  <a16:creationId xmlns:a16="http://schemas.microsoft.com/office/drawing/2014/main" id="{00000000-0008-0000-0900-00004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68580</xdr:rowOff>
        </xdr:from>
        <xdr:to>
          <xdr:col>1</xdr:col>
          <xdr:colOff>533400</xdr:colOff>
          <xdr:row>19</xdr:row>
          <xdr:rowOff>259080</xdr:rowOff>
        </xdr:to>
        <xdr:sp macro="" textlink="">
          <xdr:nvSpPr>
            <xdr:cNvPr id="99393" name="Check Box 65" hidden="1">
              <a:extLst>
                <a:ext uri="{63B3BB69-23CF-44E3-9099-C40C66FF867C}">
                  <a14:compatExt spid="_x0000_s99393"/>
                </a:ext>
                <a:ext uri="{FF2B5EF4-FFF2-40B4-BE49-F238E27FC236}">
                  <a16:creationId xmlns:a16="http://schemas.microsoft.com/office/drawing/2014/main" id="{00000000-0008-0000-0900-00004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53340</xdr:rowOff>
        </xdr:from>
        <xdr:to>
          <xdr:col>1</xdr:col>
          <xdr:colOff>533400</xdr:colOff>
          <xdr:row>11</xdr:row>
          <xdr:rowOff>281940</xdr:rowOff>
        </xdr:to>
        <xdr:sp macro="" textlink="">
          <xdr:nvSpPr>
            <xdr:cNvPr id="99394" name="Check Box 66" hidden="1">
              <a:extLst>
                <a:ext uri="{63B3BB69-23CF-44E3-9099-C40C66FF867C}">
                  <a14:compatExt spid="_x0000_s99394"/>
                </a:ext>
                <a:ext uri="{FF2B5EF4-FFF2-40B4-BE49-F238E27FC236}">
                  <a16:creationId xmlns:a16="http://schemas.microsoft.com/office/drawing/2014/main" id="{00000000-0008-0000-0900-00004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617220</xdr:colOff>
          <xdr:row>40</xdr:row>
          <xdr:rowOff>350520</xdr:rowOff>
        </xdr:to>
        <xdr:sp macro="" textlink="">
          <xdr:nvSpPr>
            <xdr:cNvPr id="99395" name="Group Box 67" hidden="1">
              <a:extLst>
                <a:ext uri="{63B3BB69-23CF-44E3-9099-C40C66FF867C}">
                  <a14:compatExt spid="_x0000_s99395"/>
                </a:ext>
                <a:ext uri="{FF2B5EF4-FFF2-40B4-BE49-F238E27FC236}">
                  <a16:creationId xmlns:a16="http://schemas.microsoft.com/office/drawing/2014/main" id="{00000000-0008-0000-0900-00004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96" name="Group Box 68" hidden="1">
              <a:extLst>
                <a:ext uri="{63B3BB69-23CF-44E3-9099-C40C66FF867C}">
                  <a14:compatExt spid="_x0000_s99396"/>
                </a:ext>
                <a:ext uri="{FF2B5EF4-FFF2-40B4-BE49-F238E27FC236}">
                  <a16:creationId xmlns:a16="http://schemas.microsoft.com/office/drawing/2014/main" id="{00000000-0008-0000-0900-00004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40</xdr:row>
          <xdr:rowOff>0</xdr:rowOff>
        </xdr:from>
        <xdr:to>
          <xdr:col>11</xdr:col>
          <xdr:colOff>617220</xdr:colOff>
          <xdr:row>40</xdr:row>
          <xdr:rowOff>350520</xdr:rowOff>
        </xdr:to>
        <xdr:sp macro="" textlink="">
          <xdr:nvSpPr>
            <xdr:cNvPr id="99397" name="Group Box 69" hidden="1">
              <a:extLst>
                <a:ext uri="{63B3BB69-23CF-44E3-9099-C40C66FF867C}">
                  <a14:compatExt spid="_x0000_s99397"/>
                </a:ext>
                <a:ext uri="{FF2B5EF4-FFF2-40B4-BE49-F238E27FC236}">
                  <a16:creationId xmlns:a16="http://schemas.microsoft.com/office/drawing/2014/main" id="{00000000-0008-0000-0900-00004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7</xdr:col>
          <xdr:colOff>228600</xdr:colOff>
          <xdr:row>40</xdr:row>
          <xdr:rowOff>350520</xdr:rowOff>
        </xdr:to>
        <xdr:sp macro="" textlink="">
          <xdr:nvSpPr>
            <xdr:cNvPr id="99398" name="Group Box 70" hidden="1">
              <a:extLst>
                <a:ext uri="{63B3BB69-23CF-44E3-9099-C40C66FF867C}">
                  <a14:compatExt spid="_x0000_s99398"/>
                </a:ext>
                <a:ext uri="{FF2B5EF4-FFF2-40B4-BE49-F238E27FC236}">
                  <a16:creationId xmlns:a16="http://schemas.microsoft.com/office/drawing/2014/main" id="{00000000-0008-0000-0900-00004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xdr:row>
          <xdr:rowOff>144780</xdr:rowOff>
        </xdr:from>
        <xdr:to>
          <xdr:col>1</xdr:col>
          <xdr:colOff>533400</xdr:colOff>
          <xdr:row>18</xdr:row>
          <xdr:rowOff>320040</xdr:rowOff>
        </xdr:to>
        <xdr:sp macro="" textlink="">
          <xdr:nvSpPr>
            <xdr:cNvPr id="99399" name="Check Box 71" hidden="1">
              <a:extLst>
                <a:ext uri="{63B3BB69-23CF-44E3-9099-C40C66FF867C}">
                  <a14:compatExt spid="_x0000_s99399"/>
                </a:ext>
                <a:ext uri="{FF2B5EF4-FFF2-40B4-BE49-F238E27FC236}">
                  <a16:creationId xmlns:a16="http://schemas.microsoft.com/office/drawing/2014/main" id="{00000000-0008-0000-0900-00004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403860</xdr:rowOff>
        </xdr:to>
        <xdr:sp macro="" textlink="">
          <xdr:nvSpPr>
            <xdr:cNvPr id="99400" name="Group Box 72" hidden="1">
              <a:extLst>
                <a:ext uri="{63B3BB69-23CF-44E3-9099-C40C66FF867C}">
                  <a14:compatExt spid="_x0000_s99400"/>
                </a:ext>
                <a:ext uri="{FF2B5EF4-FFF2-40B4-BE49-F238E27FC236}">
                  <a16:creationId xmlns:a16="http://schemas.microsoft.com/office/drawing/2014/main" id="{00000000-0008-0000-0900-00004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1" name="Group Box 73" hidden="1">
              <a:extLst>
                <a:ext uri="{63B3BB69-23CF-44E3-9099-C40C66FF867C}">
                  <a14:compatExt spid="_x0000_s99401"/>
                </a:ext>
                <a:ext uri="{FF2B5EF4-FFF2-40B4-BE49-F238E27FC236}">
                  <a16:creationId xmlns:a16="http://schemas.microsoft.com/office/drawing/2014/main" id="{00000000-0008-0000-0900-00004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2" name="Group Box 74" hidden="1">
              <a:extLst>
                <a:ext uri="{63B3BB69-23CF-44E3-9099-C40C66FF867C}">
                  <a14:compatExt spid="_x0000_s99402"/>
                </a:ext>
                <a:ext uri="{FF2B5EF4-FFF2-40B4-BE49-F238E27FC236}">
                  <a16:creationId xmlns:a16="http://schemas.microsoft.com/office/drawing/2014/main" id="{00000000-0008-0000-0900-00004A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3" name="Group Box 75" hidden="1">
              <a:extLst>
                <a:ext uri="{63B3BB69-23CF-44E3-9099-C40C66FF867C}">
                  <a14:compatExt spid="_x0000_s99403"/>
                </a:ext>
                <a:ext uri="{FF2B5EF4-FFF2-40B4-BE49-F238E27FC236}">
                  <a16:creationId xmlns:a16="http://schemas.microsoft.com/office/drawing/2014/main" id="{00000000-0008-0000-0900-00004B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4" name="Group Box 76" hidden="1">
              <a:extLst>
                <a:ext uri="{63B3BB69-23CF-44E3-9099-C40C66FF867C}">
                  <a14:compatExt spid="_x0000_s99404"/>
                </a:ext>
                <a:ext uri="{FF2B5EF4-FFF2-40B4-BE49-F238E27FC236}">
                  <a16:creationId xmlns:a16="http://schemas.microsoft.com/office/drawing/2014/main" id="{00000000-0008-0000-0900-00004C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5" name="Group Box 77" hidden="1">
              <a:extLst>
                <a:ext uri="{63B3BB69-23CF-44E3-9099-C40C66FF867C}">
                  <a14:compatExt spid="_x0000_s99405"/>
                </a:ext>
                <a:ext uri="{FF2B5EF4-FFF2-40B4-BE49-F238E27FC236}">
                  <a16:creationId xmlns:a16="http://schemas.microsoft.com/office/drawing/2014/main" id="{00000000-0008-0000-0900-00004D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457200</xdr:colOff>
          <xdr:row>40</xdr:row>
          <xdr:rowOff>350520</xdr:rowOff>
        </xdr:to>
        <xdr:sp macro="" textlink="">
          <xdr:nvSpPr>
            <xdr:cNvPr id="99406" name="Group Box 78" hidden="1">
              <a:extLst>
                <a:ext uri="{63B3BB69-23CF-44E3-9099-C40C66FF867C}">
                  <a14:compatExt spid="_x0000_s99406"/>
                </a:ext>
                <a:ext uri="{FF2B5EF4-FFF2-40B4-BE49-F238E27FC236}">
                  <a16:creationId xmlns:a16="http://schemas.microsoft.com/office/drawing/2014/main" id="{00000000-0008-0000-0900-00004E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07" name="Group Box 79" hidden="1">
              <a:extLst>
                <a:ext uri="{63B3BB69-23CF-44E3-9099-C40C66FF867C}">
                  <a14:compatExt spid="_x0000_s99407"/>
                </a:ext>
                <a:ext uri="{FF2B5EF4-FFF2-40B4-BE49-F238E27FC236}">
                  <a16:creationId xmlns:a16="http://schemas.microsoft.com/office/drawing/2014/main" id="{00000000-0008-0000-0900-00004F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08" name="Group Box 80" hidden="1">
              <a:extLst>
                <a:ext uri="{63B3BB69-23CF-44E3-9099-C40C66FF867C}">
                  <a14:compatExt spid="_x0000_s99408"/>
                </a:ext>
                <a:ext uri="{FF2B5EF4-FFF2-40B4-BE49-F238E27FC236}">
                  <a16:creationId xmlns:a16="http://schemas.microsoft.com/office/drawing/2014/main" id="{00000000-0008-0000-0900-000050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09" name="Group Box 81" hidden="1">
              <a:extLst>
                <a:ext uri="{63B3BB69-23CF-44E3-9099-C40C66FF867C}">
                  <a14:compatExt spid="_x0000_s99409"/>
                </a:ext>
                <a:ext uri="{FF2B5EF4-FFF2-40B4-BE49-F238E27FC236}">
                  <a16:creationId xmlns:a16="http://schemas.microsoft.com/office/drawing/2014/main" id="{00000000-0008-0000-0900-000051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0" name="Group Box 82" hidden="1">
              <a:extLst>
                <a:ext uri="{63B3BB69-23CF-44E3-9099-C40C66FF867C}">
                  <a14:compatExt spid="_x0000_s99410"/>
                </a:ext>
                <a:ext uri="{FF2B5EF4-FFF2-40B4-BE49-F238E27FC236}">
                  <a16:creationId xmlns:a16="http://schemas.microsoft.com/office/drawing/2014/main" id="{00000000-0008-0000-0900-000052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1" name="Group Box 83" hidden="1">
              <a:extLst>
                <a:ext uri="{63B3BB69-23CF-44E3-9099-C40C66FF867C}">
                  <a14:compatExt spid="_x0000_s99411"/>
                </a:ext>
                <a:ext uri="{FF2B5EF4-FFF2-40B4-BE49-F238E27FC236}">
                  <a16:creationId xmlns:a16="http://schemas.microsoft.com/office/drawing/2014/main" id="{00000000-0008-0000-0900-000053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2" name="Group Box 84" hidden="1">
              <a:extLst>
                <a:ext uri="{63B3BB69-23CF-44E3-9099-C40C66FF867C}">
                  <a14:compatExt spid="_x0000_s99412"/>
                </a:ext>
                <a:ext uri="{FF2B5EF4-FFF2-40B4-BE49-F238E27FC236}">
                  <a16:creationId xmlns:a16="http://schemas.microsoft.com/office/drawing/2014/main" id="{00000000-0008-0000-0900-000054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3" name="Group Box 85" hidden="1">
              <a:extLst>
                <a:ext uri="{63B3BB69-23CF-44E3-9099-C40C66FF867C}">
                  <a14:compatExt spid="_x0000_s99413"/>
                </a:ext>
                <a:ext uri="{FF2B5EF4-FFF2-40B4-BE49-F238E27FC236}">
                  <a16:creationId xmlns:a16="http://schemas.microsoft.com/office/drawing/2014/main" id="{00000000-0008-0000-0900-000055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4" name="Group Box 86" hidden="1">
              <a:extLst>
                <a:ext uri="{63B3BB69-23CF-44E3-9099-C40C66FF867C}">
                  <a14:compatExt spid="_x0000_s99414"/>
                </a:ext>
                <a:ext uri="{FF2B5EF4-FFF2-40B4-BE49-F238E27FC236}">
                  <a16:creationId xmlns:a16="http://schemas.microsoft.com/office/drawing/2014/main" id="{00000000-0008-0000-0900-000056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5" name="Group Box 87" hidden="1">
              <a:extLst>
                <a:ext uri="{63B3BB69-23CF-44E3-9099-C40C66FF867C}">
                  <a14:compatExt spid="_x0000_s99415"/>
                </a:ext>
                <a:ext uri="{FF2B5EF4-FFF2-40B4-BE49-F238E27FC236}">
                  <a16:creationId xmlns:a16="http://schemas.microsoft.com/office/drawing/2014/main" id="{00000000-0008-0000-0900-000057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6" name="Group Box 88" hidden="1">
              <a:extLst>
                <a:ext uri="{63B3BB69-23CF-44E3-9099-C40C66FF867C}">
                  <a14:compatExt spid="_x0000_s99416"/>
                </a:ext>
                <a:ext uri="{FF2B5EF4-FFF2-40B4-BE49-F238E27FC236}">
                  <a16:creationId xmlns:a16="http://schemas.microsoft.com/office/drawing/2014/main" id="{00000000-0008-0000-0900-000058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40</xdr:row>
          <xdr:rowOff>0</xdr:rowOff>
        </xdr:from>
        <xdr:to>
          <xdr:col>6</xdr:col>
          <xdr:colOff>419100</xdr:colOff>
          <xdr:row>40</xdr:row>
          <xdr:rowOff>350520</xdr:rowOff>
        </xdr:to>
        <xdr:sp macro="" textlink="">
          <xdr:nvSpPr>
            <xdr:cNvPr id="99417" name="Group Box 89" hidden="1">
              <a:extLst>
                <a:ext uri="{63B3BB69-23CF-44E3-9099-C40C66FF867C}">
                  <a14:compatExt spid="_x0000_s99417"/>
                </a:ext>
                <a:ext uri="{FF2B5EF4-FFF2-40B4-BE49-F238E27FC236}">
                  <a16:creationId xmlns:a16="http://schemas.microsoft.com/office/drawing/2014/main" id="{00000000-0008-0000-0900-0000598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76200</xdr:rowOff>
        </xdr:from>
        <xdr:to>
          <xdr:col>1</xdr:col>
          <xdr:colOff>533400</xdr:colOff>
          <xdr:row>29</xdr:row>
          <xdr:rowOff>304800</xdr:rowOff>
        </xdr:to>
        <xdr:sp macro="" textlink="">
          <xdr:nvSpPr>
            <xdr:cNvPr id="99418" name="Check Box 90" hidden="1">
              <a:extLst>
                <a:ext uri="{63B3BB69-23CF-44E3-9099-C40C66FF867C}">
                  <a14:compatExt spid="_x0000_s99418"/>
                </a:ext>
                <a:ext uri="{FF2B5EF4-FFF2-40B4-BE49-F238E27FC236}">
                  <a16:creationId xmlns:a16="http://schemas.microsoft.com/office/drawing/2014/main" id="{00000000-0008-0000-0900-00005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137160</xdr:rowOff>
        </xdr:from>
        <xdr:to>
          <xdr:col>1</xdr:col>
          <xdr:colOff>533400</xdr:colOff>
          <xdr:row>13</xdr:row>
          <xdr:rowOff>365760</xdr:rowOff>
        </xdr:to>
        <xdr:sp macro="" textlink="">
          <xdr:nvSpPr>
            <xdr:cNvPr id="99420" name="Check Box 92" hidden="1">
              <a:extLst>
                <a:ext uri="{63B3BB69-23CF-44E3-9099-C40C66FF867C}">
                  <a14:compatExt spid="_x0000_s99420"/>
                </a:ext>
                <a:ext uri="{FF2B5EF4-FFF2-40B4-BE49-F238E27FC236}">
                  <a16:creationId xmlns:a16="http://schemas.microsoft.com/office/drawing/2014/main" id="{00000000-0008-0000-0900-00005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xdr:row>
          <xdr:rowOff>60960</xdr:rowOff>
        </xdr:from>
        <xdr:to>
          <xdr:col>1</xdr:col>
          <xdr:colOff>533400</xdr:colOff>
          <xdr:row>15</xdr:row>
          <xdr:rowOff>297180</xdr:rowOff>
        </xdr:to>
        <xdr:sp macro="" textlink="">
          <xdr:nvSpPr>
            <xdr:cNvPr id="99421" name="Check Box 93" hidden="1">
              <a:extLst>
                <a:ext uri="{63B3BB69-23CF-44E3-9099-C40C66FF867C}">
                  <a14:compatExt spid="_x0000_s99421"/>
                </a:ext>
                <a:ext uri="{FF2B5EF4-FFF2-40B4-BE49-F238E27FC236}">
                  <a16:creationId xmlns:a16="http://schemas.microsoft.com/office/drawing/2014/main" id="{00000000-0008-0000-0900-00005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xdr:row>
          <xdr:rowOff>60960</xdr:rowOff>
        </xdr:from>
        <xdr:to>
          <xdr:col>1</xdr:col>
          <xdr:colOff>533400</xdr:colOff>
          <xdr:row>14</xdr:row>
          <xdr:rowOff>297180</xdr:rowOff>
        </xdr:to>
        <xdr:sp macro="" textlink="">
          <xdr:nvSpPr>
            <xdr:cNvPr id="99422" name="Check Box 94" hidden="1">
              <a:extLst>
                <a:ext uri="{63B3BB69-23CF-44E3-9099-C40C66FF867C}">
                  <a14:compatExt spid="_x0000_s99422"/>
                </a:ext>
                <a:ext uri="{FF2B5EF4-FFF2-40B4-BE49-F238E27FC236}">
                  <a16:creationId xmlns:a16="http://schemas.microsoft.com/office/drawing/2014/main" id="{00000000-0008-0000-0900-00005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60960</xdr:rowOff>
        </xdr:from>
        <xdr:to>
          <xdr:col>1</xdr:col>
          <xdr:colOff>533400</xdr:colOff>
          <xdr:row>20</xdr:row>
          <xdr:rowOff>297180</xdr:rowOff>
        </xdr:to>
        <xdr:sp macro="" textlink="">
          <xdr:nvSpPr>
            <xdr:cNvPr id="99423" name="Check Box 95" hidden="1">
              <a:extLst>
                <a:ext uri="{63B3BB69-23CF-44E3-9099-C40C66FF867C}">
                  <a14:compatExt spid="_x0000_s99423"/>
                </a:ext>
                <a:ext uri="{FF2B5EF4-FFF2-40B4-BE49-F238E27FC236}">
                  <a16:creationId xmlns:a16="http://schemas.microsoft.com/office/drawing/2014/main" id="{00000000-0008-0000-0900-00005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31</xdr:row>
          <xdr:rowOff>38100</xdr:rowOff>
        </xdr:from>
        <xdr:to>
          <xdr:col>1</xdr:col>
          <xdr:colOff>533400</xdr:colOff>
          <xdr:row>31</xdr:row>
          <xdr:rowOff>251460</xdr:rowOff>
        </xdr:to>
        <xdr:sp macro="" textlink="">
          <xdr:nvSpPr>
            <xdr:cNvPr id="99424" name="Check Box 96" hidden="1">
              <a:extLst>
                <a:ext uri="{63B3BB69-23CF-44E3-9099-C40C66FF867C}">
                  <a14:compatExt spid="_x0000_s99424"/>
                </a:ext>
                <a:ext uri="{FF2B5EF4-FFF2-40B4-BE49-F238E27FC236}">
                  <a16:creationId xmlns:a16="http://schemas.microsoft.com/office/drawing/2014/main" id="{00000000-0008-0000-0900-00006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22860</xdr:rowOff>
        </xdr:from>
        <xdr:to>
          <xdr:col>1</xdr:col>
          <xdr:colOff>533400</xdr:colOff>
          <xdr:row>32</xdr:row>
          <xdr:rowOff>220980</xdr:rowOff>
        </xdr:to>
        <xdr:sp macro="" textlink="">
          <xdr:nvSpPr>
            <xdr:cNvPr id="99425" name="Check Box 97" hidden="1">
              <a:extLst>
                <a:ext uri="{63B3BB69-23CF-44E3-9099-C40C66FF867C}">
                  <a14:compatExt spid="_x0000_s99425"/>
                </a:ext>
                <a:ext uri="{FF2B5EF4-FFF2-40B4-BE49-F238E27FC236}">
                  <a16:creationId xmlns:a16="http://schemas.microsoft.com/office/drawing/2014/main" id="{00000000-0008-0000-0900-00006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60960</xdr:rowOff>
        </xdr:from>
        <xdr:to>
          <xdr:col>1</xdr:col>
          <xdr:colOff>533400</xdr:colOff>
          <xdr:row>34</xdr:row>
          <xdr:rowOff>266700</xdr:rowOff>
        </xdr:to>
        <xdr:sp macro="" textlink="">
          <xdr:nvSpPr>
            <xdr:cNvPr id="99426" name="Check Box 98" hidden="1">
              <a:extLst>
                <a:ext uri="{63B3BB69-23CF-44E3-9099-C40C66FF867C}">
                  <a14:compatExt spid="_x0000_s99426"/>
                </a:ext>
                <a:ext uri="{FF2B5EF4-FFF2-40B4-BE49-F238E27FC236}">
                  <a16:creationId xmlns:a16="http://schemas.microsoft.com/office/drawing/2014/main" id="{00000000-0008-0000-0900-00006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129540</xdr:rowOff>
        </xdr:from>
        <xdr:to>
          <xdr:col>1</xdr:col>
          <xdr:colOff>533400</xdr:colOff>
          <xdr:row>33</xdr:row>
          <xdr:rowOff>365760</xdr:rowOff>
        </xdr:to>
        <xdr:sp macro="" textlink="">
          <xdr:nvSpPr>
            <xdr:cNvPr id="99427" name="Check Box 99" hidden="1">
              <a:extLst>
                <a:ext uri="{63B3BB69-23CF-44E3-9099-C40C66FF867C}">
                  <a14:compatExt spid="_x0000_s99427"/>
                </a:ext>
                <a:ext uri="{FF2B5EF4-FFF2-40B4-BE49-F238E27FC236}">
                  <a16:creationId xmlns:a16="http://schemas.microsoft.com/office/drawing/2014/main" id="{00000000-0008-0000-0900-00006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44</xdr:row>
          <xdr:rowOff>144780</xdr:rowOff>
        </xdr:from>
        <xdr:to>
          <xdr:col>4</xdr:col>
          <xdr:colOff>701040</xdr:colOff>
          <xdr:row>44</xdr:row>
          <xdr:rowOff>381000</xdr:rowOff>
        </xdr:to>
        <xdr:sp macro="" textlink="">
          <xdr:nvSpPr>
            <xdr:cNvPr id="99429" name="Check Box 101" hidden="1">
              <a:extLst>
                <a:ext uri="{63B3BB69-23CF-44E3-9099-C40C66FF867C}">
                  <a14:compatExt spid="_x0000_s99429"/>
                </a:ext>
                <a:ext uri="{FF2B5EF4-FFF2-40B4-BE49-F238E27FC236}">
                  <a16:creationId xmlns:a16="http://schemas.microsoft.com/office/drawing/2014/main" id="{00000000-0008-0000-0900-00006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42</xdr:row>
          <xdr:rowOff>228600</xdr:rowOff>
        </xdr:from>
        <xdr:to>
          <xdr:col>4</xdr:col>
          <xdr:colOff>701040</xdr:colOff>
          <xdr:row>42</xdr:row>
          <xdr:rowOff>464820</xdr:rowOff>
        </xdr:to>
        <xdr:sp macro="" textlink="">
          <xdr:nvSpPr>
            <xdr:cNvPr id="99431" name="Check Box 103" hidden="1">
              <a:extLst>
                <a:ext uri="{63B3BB69-23CF-44E3-9099-C40C66FF867C}">
                  <a14:compatExt spid="_x0000_s99431"/>
                </a:ext>
                <a:ext uri="{FF2B5EF4-FFF2-40B4-BE49-F238E27FC236}">
                  <a16:creationId xmlns:a16="http://schemas.microsoft.com/office/drawing/2014/main" id="{00000000-0008-0000-0900-00006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stainabilityadvantage.com/sp/net-zero/" TargetMode="External"/><Relationship Id="rId13" Type="http://schemas.openxmlformats.org/officeDocument/2006/relationships/hyperlink" Target="https://sciencebasedtargets.org/" TargetMode="External"/><Relationship Id="rId18" Type="http://schemas.openxmlformats.org/officeDocument/2006/relationships/hyperlink" Target="https://sciencebasedtargets.org/" TargetMode="External"/><Relationship Id="rId26" Type="http://schemas.openxmlformats.org/officeDocument/2006/relationships/ctrlProp" Target="../ctrlProps/ctrlProp3.xml"/><Relationship Id="rId3" Type="http://schemas.openxmlformats.org/officeDocument/2006/relationships/hyperlink" Target="https://sciencebasedtargets.org/" TargetMode="External"/><Relationship Id="rId21" Type="http://schemas.openxmlformats.org/officeDocument/2006/relationships/drawing" Target="../drawings/drawing1.xml"/><Relationship Id="rId34" Type="http://schemas.openxmlformats.org/officeDocument/2006/relationships/ctrlProp" Target="../ctrlProps/ctrlProp11.xml"/><Relationship Id="rId7" Type="http://schemas.openxmlformats.org/officeDocument/2006/relationships/hyperlink" Target="https://sustainabilityadvantage.com/documents/Comparison%20-%20Net-Zero%20Questionnaires%20v2.xlsx" TargetMode="External"/><Relationship Id="rId12" Type="http://schemas.openxmlformats.org/officeDocument/2006/relationships/hyperlink" Target="https://cdn.cdp.net/cdp-production/cms/guidance_docs/pdfs/000/002/852/original/SME-Climate-Framework.pdf?1637746697" TargetMode="External"/><Relationship Id="rId17" Type="http://schemas.openxmlformats.org/officeDocument/2006/relationships/hyperlink" Target="https://www.bdc.ca/en/about/analysis-research/benefits-for-smes-of-taking-climate-actions" TargetMode="External"/><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2" Type="http://schemas.openxmlformats.org/officeDocument/2006/relationships/hyperlink" Target="https://ghgprotocol.org/ghg-emissions-calculation-tool" TargetMode="External"/><Relationship Id="rId16" Type="http://schemas.openxmlformats.org/officeDocument/2006/relationships/hyperlink" Target="https://sciencebasedtargets.org/" TargetMode="External"/><Relationship Id="rId20" Type="http://schemas.openxmlformats.org/officeDocument/2006/relationships/printerSettings" Target="../printerSettings/printerSettings1.bin"/><Relationship Id="rId29" Type="http://schemas.openxmlformats.org/officeDocument/2006/relationships/ctrlProp" Target="../ctrlProps/ctrlProp6.xml"/><Relationship Id="rId1" Type="http://schemas.openxmlformats.org/officeDocument/2006/relationships/hyperlink" Target="https://cdn.cdp.net/cdp-production/cms/guidance_docs/pdfs/000/002/852/original/SME-Climate-Framework.pdf?1637746697" TargetMode="External"/><Relationship Id="rId6" Type="http://schemas.openxmlformats.org/officeDocument/2006/relationships/hyperlink" Target="https://sustainabilityadvantage.com/sp/toolkit/" TargetMode="External"/><Relationship Id="rId11" Type="http://schemas.openxmlformats.org/officeDocument/2006/relationships/hyperlink" Target="https://canadiancircularcities.ca/p2p-network/Documents/ccri-circular-procurement-strategies-for-circular-criteria.pdf" TargetMode="External"/><Relationship Id="rId24" Type="http://schemas.openxmlformats.org/officeDocument/2006/relationships/ctrlProp" Target="../ctrlProps/ctrlProp1.xml"/><Relationship Id="rId32" Type="http://schemas.openxmlformats.org/officeDocument/2006/relationships/ctrlProp" Target="../ctrlProps/ctrlProp9.xml"/><Relationship Id="rId37" Type="http://schemas.openxmlformats.org/officeDocument/2006/relationships/ctrlProp" Target="../ctrlProps/ctrlProp14.xml"/><Relationship Id="rId5" Type="http://schemas.openxmlformats.org/officeDocument/2006/relationships/hyperlink" Target="https://sustainabilityadvantage.com/sp/net-zero/" TargetMode="External"/><Relationship Id="rId15" Type="http://schemas.openxmlformats.org/officeDocument/2006/relationships/hyperlink" Target="mailto:bobwillard@sustainabilityadvantage.com" TargetMode="External"/><Relationship Id="rId23" Type="http://schemas.openxmlformats.org/officeDocument/2006/relationships/image" Target="../media/image1.png"/><Relationship Id="rId28" Type="http://schemas.openxmlformats.org/officeDocument/2006/relationships/ctrlProp" Target="../ctrlProps/ctrlProp5.xml"/><Relationship Id="rId36" Type="http://schemas.openxmlformats.org/officeDocument/2006/relationships/ctrlProp" Target="../ctrlProps/ctrlProp13.xml"/><Relationship Id="rId10" Type="http://schemas.openxmlformats.org/officeDocument/2006/relationships/hyperlink" Target="https://sciencebasedtargets.org/" TargetMode="External"/><Relationship Id="rId19" Type="http://schemas.openxmlformats.org/officeDocument/2006/relationships/hyperlink" Target="https://sustainabilityadvantage.com/assessments/nzat/" TargetMode="External"/><Relationship Id="rId31" Type="http://schemas.openxmlformats.org/officeDocument/2006/relationships/ctrlProp" Target="../ctrlProps/ctrlProp8.xm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sciencebasedtargets.org/" TargetMode="External"/><Relationship Id="rId14" Type="http://schemas.openxmlformats.org/officeDocument/2006/relationships/hyperlink" Target="https://sustainabilityadvantage.com/sp/net-zero/" TargetMode="External"/><Relationship Id="rId22" Type="http://schemas.openxmlformats.org/officeDocument/2006/relationships/vmlDrawing" Target="../drawings/vmlDrawing1.vml"/><Relationship Id="rId27" Type="http://schemas.openxmlformats.org/officeDocument/2006/relationships/ctrlProp" Target="../ctrlProps/ctrlProp4.xml"/><Relationship Id="rId30" Type="http://schemas.openxmlformats.org/officeDocument/2006/relationships/ctrlProp" Target="../ctrlProps/ctrlProp7.xml"/><Relationship Id="rId35"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image" Target="../media/image5.png"/></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21" Type="http://schemas.openxmlformats.org/officeDocument/2006/relationships/ctrlProp" Target="../ctrlProps/ctrlProp25.xml"/><Relationship Id="rId63" Type="http://schemas.openxmlformats.org/officeDocument/2006/relationships/ctrlProp" Target="../ctrlProps/ctrlProp67.xml"/><Relationship Id="rId159" Type="http://schemas.openxmlformats.org/officeDocument/2006/relationships/ctrlProp" Target="../ctrlProps/ctrlProp163.xml"/><Relationship Id="rId324" Type="http://schemas.openxmlformats.org/officeDocument/2006/relationships/ctrlProp" Target="../ctrlProps/ctrlProp328.xml"/><Relationship Id="rId366" Type="http://schemas.openxmlformats.org/officeDocument/2006/relationships/ctrlProp" Target="../ctrlProps/ctrlProp370.xml"/><Relationship Id="rId531" Type="http://schemas.openxmlformats.org/officeDocument/2006/relationships/ctrlProp" Target="../ctrlProps/ctrlProp535.xml"/><Relationship Id="rId170" Type="http://schemas.openxmlformats.org/officeDocument/2006/relationships/ctrlProp" Target="../ctrlProps/ctrlProp174.xml"/><Relationship Id="rId226" Type="http://schemas.openxmlformats.org/officeDocument/2006/relationships/ctrlProp" Target="../ctrlProps/ctrlProp230.xml"/><Relationship Id="rId433" Type="http://schemas.openxmlformats.org/officeDocument/2006/relationships/ctrlProp" Target="../ctrlProps/ctrlProp437.xml"/><Relationship Id="rId268" Type="http://schemas.openxmlformats.org/officeDocument/2006/relationships/ctrlProp" Target="../ctrlProps/ctrlProp272.xml"/><Relationship Id="rId475" Type="http://schemas.openxmlformats.org/officeDocument/2006/relationships/ctrlProp" Target="../ctrlProps/ctrlProp479.xml"/><Relationship Id="rId32" Type="http://schemas.openxmlformats.org/officeDocument/2006/relationships/ctrlProp" Target="../ctrlProps/ctrlProp36.xml"/><Relationship Id="rId74" Type="http://schemas.openxmlformats.org/officeDocument/2006/relationships/ctrlProp" Target="../ctrlProps/ctrlProp78.xml"/><Relationship Id="rId128" Type="http://schemas.openxmlformats.org/officeDocument/2006/relationships/ctrlProp" Target="../ctrlProps/ctrlProp132.xml"/><Relationship Id="rId335" Type="http://schemas.openxmlformats.org/officeDocument/2006/relationships/ctrlProp" Target="../ctrlProps/ctrlProp339.xml"/><Relationship Id="rId377" Type="http://schemas.openxmlformats.org/officeDocument/2006/relationships/ctrlProp" Target="../ctrlProps/ctrlProp381.xml"/><Relationship Id="rId500" Type="http://schemas.openxmlformats.org/officeDocument/2006/relationships/ctrlProp" Target="../ctrlProps/ctrlProp504.xml"/><Relationship Id="rId542" Type="http://schemas.openxmlformats.org/officeDocument/2006/relationships/ctrlProp" Target="../ctrlProps/ctrlProp546.xml"/><Relationship Id="rId5" Type="http://schemas.openxmlformats.org/officeDocument/2006/relationships/hyperlink" Target="https://www.persefoni.com/pricing" TargetMode="External"/><Relationship Id="rId181" Type="http://schemas.openxmlformats.org/officeDocument/2006/relationships/ctrlProp" Target="../ctrlProps/ctrlProp185.xml"/><Relationship Id="rId237" Type="http://schemas.openxmlformats.org/officeDocument/2006/relationships/ctrlProp" Target="../ctrlProps/ctrlProp241.xml"/><Relationship Id="rId402" Type="http://schemas.openxmlformats.org/officeDocument/2006/relationships/ctrlProp" Target="../ctrlProps/ctrlProp406.xml"/><Relationship Id="rId279" Type="http://schemas.openxmlformats.org/officeDocument/2006/relationships/ctrlProp" Target="../ctrlProps/ctrlProp283.xml"/><Relationship Id="rId444" Type="http://schemas.openxmlformats.org/officeDocument/2006/relationships/ctrlProp" Target="../ctrlProps/ctrlProp448.xml"/><Relationship Id="rId486" Type="http://schemas.openxmlformats.org/officeDocument/2006/relationships/ctrlProp" Target="../ctrlProps/ctrlProp490.xml"/><Relationship Id="rId43" Type="http://schemas.openxmlformats.org/officeDocument/2006/relationships/ctrlProp" Target="../ctrlProps/ctrlProp47.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346" Type="http://schemas.openxmlformats.org/officeDocument/2006/relationships/ctrlProp" Target="../ctrlProps/ctrlProp350.xml"/><Relationship Id="rId388" Type="http://schemas.openxmlformats.org/officeDocument/2006/relationships/ctrlProp" Target="../ctrlProps/ctrlProp392.xml"/><Relationship Id="rId511" Type="http://schemas.openxmlformats.org/officeDocument/2006/relationships/ctrlProp" Target="../ctrlProps/ctrlProp515.xml"/><Relationship Id="rId553" Type="http://schemas.openxmlformats.org/officeDocument/2006/relationships/ctrlProp" Target="../ctrlProps/ctrlProp557.xml"/><Relationship Id="rId85" Type="http://schemas.openxmlformats.org/officeDocument/2006/relationships/ctrlProp" Target="../ctrlProps/ctrlProp89.xml"/><Relationship Id="rId150" Type="http://schemas.openxmlformats.org/officeDocument/2006/relationships/ctrlProp" Target="../ctrlProps/ctrlProp154.xml"/><Relationship Id="rId192" Type="http://schemas.openxmlformats.org/officeDocument/2006/relationships/ctrlProp" Target="../ctrlProps/ctrlProp196.xml"/><Relationship Id="rId206" Type="http://schemas.openxmlformats.org/officeDocument/2006/relationships/ctrlProp" Target="../ctrlProps/ctrlProp210.xml"/><Relationship Id="rId413" Type="http://schemas.openxmlformats.org/officeDocument/2006/relationships/ctrlProp" Target="../ctrlProps/ctrlProp417.xml"/><Relationship Id="rId248" Type="http://schemas.openxmlformats.org/officeDocument/2006/relationships/ctrlProp" Target="../ctrlProps/ctrlProp252.xml"/><Relationship Id="rId455" Type="http://schemas.openxmlformats.org/officeDocument/2006/relationships/ctrlProp" Target="../ctrlProps/ctrlProp459.xml"/><Relationship Id="rId497" Type="http://schemas.openxmlformats.org/officeDocument/2006/relationships/ctrlProp" Target="../ctrlProps/ctrlProp501.xml"/><Relationship Id="rId12" Type="http://schemas.openxmlformats.org/officeDocument/2006/relationships/vmlDrawing" Target="../drawings/vmlDrawing3.vml"/><Relationship Id="rId108" Type="http://schemas.openxmlformats.org/officeDocument/2006/relationships/ctrlProp" Target="../ctrlProps/ctrlProp112.xml"/><Relationship Id="rId315" Type="http://schemas.openxmlformats.org/officeDocument/2006/relationships/ctrlProp" Target="../ctrlProps/ctrlProp319.xml"/><Relationship Id="rId357" Type="http://schemas.openxmlformats.org/officeDocument/2006/relationships/ctrlProp" Target="../ctrlProps/ctrlProp361.xml"/><Relationship Id="rId522" Type="http://schemas.openxmlformats.org/officeDocument/2006/relationships/ctrlProp" Target="../ctrlProps/ctrlProp526.xml"/><Relationship Id="rId54" Type="http://schemas.openxmlformats.org/officeDocument/2006/relationships/ctrlProp" Target="../ctrlProps/ctrlProp58.xml"/><Relationship Id="rId96" Type="http://schemas.openxmlformats.org/officeDocument/2006/relationships/ctrlProp" Target="../ctrlProps/ctrlProp100.xml"/><Relationship Id="rId161" Type="http://schemas.openxmlformats.org/officeDocument/2006/relationships/ctrlProp" Target="../ctrlProps/ctrlProp165.xml"/><Relationship Id="rId217" Type="http://schemas.openxmlformats.org/officeDocument/2006/relationships/ctrlProp" Target="../ctrlProps/ctrlProp221.xml"/><Relationship Id="rId399" Type="http://schemas.openxmlformats.org/officeDocument/2006/relationships/ctrlProp" Target="../ctrlProps/ctrlProp403.xml"/><Relationship Id="rId259" Type="http://schemas.openxmlformats.org/officeDocument/2006/relationships/ctrlProp" Target="../ctrlProps/ctrlProp263.xml"/><Relationship Id="rId424" Type="http://schemas.openxmlformats.org/officeDocument/2006/relationships/ctrlProp" Target="../ctrlProps/ctrlProp428.xml"/><Relationship Id="rId466" Type="http://schemas.openxmlformats.org/officeDocument/2006/relationships/ctrlProp" Target="../ctrlProps/ctrlProp470.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326" Type="http://schemas.openxmlformats.org/officeDocument/2006/relationships/ctrlProp" Target="../ctrlProps/ctrlProp330.xml"/><Relationship Id="rId533" Type="http://schemas.openxmlformats.org/officeDocument/2006/relationships/ctrlProp" Target="../ctrlProps/ctrlProp537.xml"/><Relationship Id="rId65" Type="http://schemas.openxmlformats.org/officeDocument/2006/relationships/ctrlProp" Target="../ctrlProps/ctrlProp69.xml"/><Relationship Id="rId130" Type="http://schemas.openxmlformats.org/officeDocument/2006/relationships/ctrlProp" Target="../ctrlProps/ctrlProp134.xml"/><Relationship Id="rId368" Type="http://schemas.openxmlformats.org/officeDocument/2006/relationships/ctrlProp" Target="../ctrlProps/ctrlProp372.xml"/><Relationship Id="rId172" Type="http://schemas.openxmlformats.org/officeDocument/2006/relationships/ctrlProp" Target="../ctrlProps/ctrlProp176.xml"/><Relationship Id="rId228" Type="http://schemas.openxmlformats.org/officeDocument/2006/relationships/ctrlProp" Target="../ctrlProps/ctrlProp232.xml"/><Relationship Id="rId435" Type="http://schemas.openxmlformats.org/officeDocument/2006/relationships/ctrlProp" Target="../ctrlProps/ctrlProp439.xml"/><Relationship Id="rId477" Type="http://schemas.openxmlformats.org/officeDocument/2006/relationships/ctrlProp" Target="../ctrlProps/ctrlProp481.xml"/><Relationship Id="rId281" Type="http://schemas.openxmlformats.org/officeDocument/2006/relationships/ctrlProp" Target="../ctrlProps/ctrlProp285.xml"/><Relationship Id="rId337" Type="http://schemas.openxmlformats.org/officeDocument/2006/relationships/ctrlProp" Target="../ctrlProps/ctrlProp341.xml"/><Relationship Id="rId502" Type="http://schemas.openxmlformats.org/officeDocument/2006/relationships/ctrlProp" Target="../ctrlProps/ctrlProp506.xml"/><Relationship Id="rId34" Type="http://schemas.openxmlformats.org/officeDocument/2006/relationships/ctrlProp" Target="../ctrlProps/ctrlProp38.xml"/><Relationship Id="rId76" Type="http://schemas.openxmlformats.org/officeDocument/2006/relationships/ctrlProp" Target="../ctrlProps/ctrlProp80.xml"/><Relationship Id="rId141" Type="http://schemas.openxmlformats.org/officeDocument/2006/relationships/ctrlProp" Target="../ctrlProps/ctrlProp145.xml"/><Relationship Id="rId379" Type="http://schemas.openxmlformats.org/officeDocument/2006/relationships/ctrlProp" Target="../ctrlProps/ctrlProp383.xml"/><Relationship Id="rId544" Type="http://schemas.openxmlformats.org/officeDocument/2006/relationships/ctrlProp" Target="../ctrlProps/ctrlProp548.xml"/><Relationship Id="rId7" Type="http://schemas.openxmlformats.org/officeDocument/2006/relationships/hyperlink" Target="https://www.epa.gov/climateleadership/simplified-ghg-emissions-calculator" TargetMode="External"/><Relationship Id="rId183" Type="http://schemas.openxmlformats.org/officeDocument/2006/relationships/ctrlProp" Target="../ctrlProps/ctrlProp187.xml"/><Relationship Id="rId239" Type="http://schemas.openxmlformats.org/officeDocument/2006/relationships/ctrlProp" Target="../ctrlProps/ctrlProp243.xml"/><Relationship Id="rId390" Type="http://schemas.openxmlformats.org/officeDocument/2006/relationships/ctrlProp" Target="../ctrlProps/ctrlProp394.xml"/><Relationship Id="rId404" Type="http://schemas.openxmlformats.org/officeDocument/2006/relationships/ctrlProp" Target="../ctrlProps/ctrlProp408.xml"/><Relationship Id="rId446" Type="http://schemas.openxmlformats.org/officeDocument/2006/relationships/ctrlProp" Target="../ctrlProps/ctrlProp450.xml"/><Relationship Id="rId250" Type="http://schemas.openxmlformats.org/officeDocument/2006/relationships/ctrlProp" Target="../ctrlProps/ctrlProp254.xml"/><Relationship Id="rId292" Type="http://schemas.openxmlformats.org/officeDocument/2006/relationships/ctrlProp" Target="../ctrlProps/ctrlProp296.xml"/><Relationship Id="rId306" Type="http://schemas.openxmlformats.org/officeDocument/2006/relationships/ctrlProp" Target="../ctrlProps/ctrlProp310.xml"/><Relationship Id="rId488" Type="http://schemas.openxmlformats.org/officeDocument/2006/relationships/ctrlProp" Target="../ctrlProps/ctrlProp492.xml"/><Relationship Id="rId45" Type="http://schemas.openxmlformats.org/officeDocument/2006/relationships/ctrlProp" Target="../ctrlProps/ctrlProp49.xml"/><Relationship Id="rId87" Type="http://schemas.openxmlformats.org/officeDocument/2006/relationships/ctrlProp" Target="../ctrlProps/ctrlProp91.xml"/><Relationship Id="rId110" Type="http://schemas.openxmlformats.org/officeDocument/2006/relationships/ctrlProp" Target="../ctrlProps/ctrlProp114.xml"/><Relationship Id="rId348" Type="http://schemas.openxmlformats.org/officeDocument/2006/relationships/ctrlProp" Target="../ctrlProps/ctrlProp352.xml"/><Relationship Id="rId513" Type="http://schemas.openxmlformats.org/officeDocument/2006/relationships/ctrlProp" Target="../ctrlProps/ctrlProp517.xml"/><Relationship Id="rId555" Type="http://schemas.openxmlformats.org/officeDocument/2006/relationships/ctrlProp" Target="../ctrlProps/ctrlProp559.xml"/><Relationship Id="rId152" Type="http://schemas.openxmlformats.org/officeDocument/2006/relationships/ctrlProp" Target="../ctrlProps/ctrlProp156.xml"/><Relationship Id="rId194" Type="http://schemas.openxmlformats.org/officeDocument/2006/relationships/ctrlProp" Target="../ctrlProps/ctrlProp198.xml"/><Relationship Id="rId208" Type="http://schemas.openxmlformats.org/officeDocument/2006/relationships/ctrlProp" Target="../ctrlProps/ctrlProp212.xml"/><Relationship Id="rId415" Type="http://schemas.openxmlformats.org/officeDocument/2006/relationships/ctrlProp" Target="../ctrlProps/ctrlProp419.xml"/><Relationship Id="rId457" Type="http://schemas.openxmlformats.org/officeDocument/2006/relationships/ctrlProp" Target="../ctrlProps/ctrlProp461.xml"/><Relationship Id="rId261" Type="http://schemas.openxmlformats.org/officeDocument/2006/relationships/ctrlProp" Target="../ctrlProps/ctrlProp265.xml"/><Relationship Id="rId499" Type="http://schemas.openxmlformats.org/officeDocument/2006/relationships/ctrlProp" Target="../ctrlProps/ctrlProp503.xml"/><Relationship Id="rId14" Type="http://schemas.openxmlformats.org/officeDocument/2006/relationships/ctrlProp" Target="../ctrlProps/ctrlProp18.xml"/><Relationship Id="rId56" Type="http://schemas.openxmlformats.org/officeDocument/2006/relationships/ctrlProp" Target="../ctrlProps/ctrlProp60.xml"/><Relationship Id="rId317" Type="http://schemas.openxmlformats.org/officeDocument/2006/relationships/ctrlProp" Target="../ctrlProps/ctrlProp321.xml"/><Relationship Id="rId359" Type="http://schemas.openxmlformats.org/officeDocument/2006/relationships/ctrlProp" Target="../ctrlProps/ctrlProp363.xml"/><Relationship Id="rId524" Type="http://schemas.openxmlformats.org/officeDocument/2006/relationships/ctrlProp" Target="../ctrlProps/ctrlProp528.xml"/><Relationship Id="rId98" Type="http://schemas.openxmlformats.org/officeDocument/2006/relationships/ctrlProp" Target="../ctrlProps/ctrlProp102.xml"/><Relationship Id="rId121" Type="http://schemas.openxmlformats.org/officeDocument/2006/relationships/ctrlProp" Target="../ctrlProps/ctrlProp125.xml"/><Relationship Id="rId163" Type="http://schemas.openxmlformats.org/officeDocument/2006/relationships/ctrlProp" Target="../ctrlProps/ctrlProp167.xml"/><Relationship Id="rId219" Type="http://schemas.openxmlformats.org/officeDocument/2006/relationships/ctrlProp" Target="../ctrlProps/ctrlProp223.xml"/><Relationship Id="rId370" Type="http://schemas.openxmlformats.org/officeDocument/2006/relationships/ctrlProp" Target="../ctrlProps/ctrlProp374.xml"/><Relationship Id="rId426" Type="http://schemas.openxmlformats.org/officeDocument/2006/relationships/ctrlProp" Target="../ctrlProps/ctrlProp430.xml"/><Relationship Id="rId230" Type="http://schemas.openxmlformats.org/officeDocument/2006/relationships/ctrlProp" Target="../ctrlProps/ctrlProp234.xml"/><Relationship Id="rId468" Type="http://schemas.openxmlformats.org/officeDocument/2006/relationships/ctrlProp" Target="../ctrlProps/ctrlProp472.xml"/><Relationship Id="rId25" Type="http://schemas.openxmlformats.org/officeDocument/2006/relationships/ctrlProp" Target="../ctrlProps/ctrlProp29.xml"/><Relationship Id="rId67" Type="http://schemas.openxmlformats.org/officeDocument/2006/relationships/ctrlProp" Target="../ctrlProps/ctrlProp71.xml"/><Relationship Id="rId272" Type="http://schemas.openxmlformats.org/officeDocument/2006/relationships/ctrlProp" Target="../ctrlProps/ctrlProp276.xml"/><Relationship Id="rId328" Type="http://schemas.openxmlformats.org/officeDocument/2006/relationships/ctrlProp" Target="../ctrlProps/ctrlProp332.xml"/><Relationship Id="rId535" Type="http://schemas.openxmlformats.org/officeDocument/2006/relationships/ctrlProp" Target="../ctrlProps/ctrlProp539.xml"/><Relationship Id="rId132" Type="http://schemas.openxmlformats.org/officeDocument/2006/relationships/ctrlProp" Target="../ctrlProps/ctrlProp136.xml"/><Relationship Id="rId174" Type="http://schemas.openxmlformats.org/officeDocument/2006/relationships/ctrlProp" Target="../ctrlProps/ctrlProp178.xml"/><Relationship Id="rId381" Type="http://schemas.openxmlformats.org/officeDocument/2006/relationships/ctrlProp" Target="../ctrlProps/ctrlProp385.xml"/><Relationship Id="rId241" Type="http://schemas.openxmlformats.org/officeDocument/2006/relationships/ctrlProp" Target="../ctrlProps/ctrlProp245.xml"/><Relationship Id="rId437" Type="http://schemas.openxmlformats.org/officeDocument/2006/relationships/ctrlProp" Target="../ctrlProps/ctrlProp441.xml"/><Relationship Id="rId479" Type="http://schemas.openxmlformats.org/officeDocument/2006/relationships/ctrlProp" Target="../ctrlProps/ctrlProp483.xml"/><Relationship Id="rId36" Type="http://schemas.openxmlformats.org/officeDocument/2006/relationships/ctrlProp" Target="../ctrlProps/ctrlProp40.xml"/><Relationship Id="rId283" Type="http://schemas.openxmlformats.org/officeDocument/2006/relationships/ctrlProp" Target="../ctrlProps/ctrlProp287.xml"/><Relationship Id="rId339" Type="http://schemas.openxmlformats.org/officeDocument/2006/relationships/ctrlProp" Target="../ctrlProps/ctrlProp343.xml"/><Relationship Id="rId490" Type="http://schemas.openxmlformats.org/officeDocument/2006/relationships/ctrlProp" Target="../ctrlProps/ctrlProp494.xml"/><Relationship Id="rId504" Type="http://schemas.openxmlformats.org/officeDocument/2006/relationships/ctrlProp" Target="../ctrlProps/ctrlProp508.xml"/><Relationship Id="rId546" Type="http://schemas.openxmlformats.org/officeDocument/2006/relationships/ctrlProp" Target="../ctrlProps/ctrlProp550.xml"/><Relationship Id="rId78" Type="http://schemas.openxmlformats.org/officeDocument/2006/relationships/ctrlProp" Target="../ctrlProps/ctrlProp82.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64" Type="http://schemas.openxmlformats.org/officeDocument/2006/relationships/ctrlProp" Target="../ctrlProps/ctrlProp168.xml"/><Relationship Id="rId185" Type="http://schemas.openxmlformats.org/officeDocument/2006/relationships/ctrlProp" Target="../ctrlProps/ctrlProp189.xml"/><Relationship Id="rId350" Type="http://schemas.openxmlformats.org/officeDocument/2006/relationships/ctrlProp" Target="../ctrlProps/ctrlProp354.xml"/><Relationship Id="rId371" Type="http://schemas.openxmlformats.org/officeDocument/2006/relationships/ctrlProp" Target="../ctrlProps/ctrlProp375.xml"/><Relationship Id="rId406" Type="http://schemas.openxmlformats.org/officeDocument/2006/relationships/ctrlProp" Target="../ctrlProps/ctrlProp410.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214.xml"/><Relationship Id="rId392" Type="http://schemas.openxmlformats.org/officeDocument/2006/relationships/ctrlProp" Target="../ctrlProps/ctrlProp396.xml"/><Relationship Id="rId427" Type="http://schemas.openxmlformats.org/officeDocument/2006/relationships/ctrlProp" Target="../ctrlProps/ctrlProp431.xml"/><Relationship Id="rId448" Type="http://schemas.openxmlformats.org/officeDocument/2006/relationships/ctrlProp" Target="../ctrlProps/ctrlProp452.xml"/><Relationship Id="rId469" Type="http://schemas.openxmlformats.org/officeDocument/2006/relationships/ctrlProp" Target="../ctrlProps/ctrlProp473.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329" Type="http://schemas.openxmlformats.org/officeDocument/2006/relationships/ctrlProp" Target="../ctrlProps/ctrlProp333.xml"/><Relationship Id="rId480" Type="http://schemas.openxmlformats.org/officeDocument/2006/relationships/ctrlProp" Target="../ctrlProps/ctrlProp484.xml"/><Relationship Id="rId515" Type="http://schemas.openxmlformats.org/officeDocument/2006/relationships/ctrlProp" Target="../ctrlProps/ctrlProp519.xml"/><Relationship Id="rId536" Type="http://schemas.openxmlformats.org/officeDocument/2006/relationships/ctrlProp" Target="../ctrlProps/ctrlProp54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340" Type="http://schemas.openxmlformats.org/officeDocument/2006/relationships/ctrlProp" Target="../ctrlProps/ctrlProp344.xml"/><Relationship Id="rId361" Type="http://schemas.openxmlformats.org/officeDocument/2006/relationships/ctrlProp" Target="../ctrlProps/ctrlProp365.xml"/><Relationship Id="rId557" Type="http://schemas.openxmlformats.org/officeDocument/2006/relationships/ctrlProp" Target="../ctrlProps/ctrlProp561.xml"/><Relationship Id="rId196" Type="http://schemas.openxmlformats.org/officeDocument/2006/relationships/ctrlProp" Target="../ctrlProps/ctrlProp200.xml"/><Relationship Id="rId200" Type="http://schemas.openxmlformats.org/officeDocument/2006/relationships/ctrlProp" Target="../ctrlProps/ctrlProp204.xml"/><Relationship Id="rId382" Type="http://schemas.openxmlformats.org/officeDocument/2006/relationships/ctrlProp" Target="../ctrlProps/ctrlProp386.xml"/><Relationship Id="rId417" Type="http://schemas.openxmlformats.org/officeDocument/2006/relationships/ctrlProp" Target="../ctrlProps/ctrlProp421.xml"/><Relationship Id="rId438" Type="http://schemas.openxmlformats.org/officeDocument/2006/relationships/ctrlProp" Target="../ctrlProps/ctrlProp442.xml"/><Relationship Id="rId459" Type="http://schemas.openxmlformats.org/officeDocument/2006/relationships/ctrlProp" Target="../ctrlProps/ctrlProp463.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19" Type="http://schemas.openxmlformats.org/officeDocument/2006/relationships/ctrlProp" Target="../ctrlProps/ctrlProp323.xml"/><Relationship Id="rId470" Type="http://schemas.openxmlformats.org/officeDocument/2006/relationships/ctrlProp" Target="../ctrlProps/ctrlProp474.xml"/><Relationship Id="rId491" Type="http://schemas.openxmlformats.org/officeDocument/2006/relationships/ctrlProp" Target="../ctrlProps/ctrlProp495.xml"/><Relationship Id="rId505" Type="http://schemas.openxmlformats.org/officeDocument/2006/relationships/ctrlProp" Target="../ctrlProps/ctrlProp509.xml"/><Relationship Id="rId526" Type="http://schemas.openxmlformats.org/officeDocument/2006/relationships/ctrlProp" Target="../ctrlProps/ctrlProp530.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330" Type="http://schemas.openxmlformats.org/officeDocument/2006/relationships/ctrlProp" Target="../ctrlProps/ctrlProp334.xml"/><Relationship Id="rId547" Type="http://schemas.openxmlformats.org/officeDocument/2006/relationships/ctrlProp" Target="../ctrlProps/ctrlProp551.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351" Type="http://schemas.openxmlformats.org/officeDocument/2006/relationships/ctrlProp" Target="../ctrlProps/ctrlProp355.xml"/><Relationship Id="rId372" Type="http://schemas.openxmlformats.org/officeDocument/2006/relationships/ctrlProp" Target="../ctrlProps/ctrlProp376.xml"/><Relationship Id="rId393" Type="http://schemas.openxmlformats.org/officeDocument/2006/relationships/ctrlProp" Target="../ctrlProps/ctrlProp397.xml"/><Relationship Id="rId407" Type="http://schemas.openxmlformats.org/officeDocument/2006/relationships/ctrlProp" Target="../ctrlProps/ctrlProp411.xml"/><Relationship Id="rId428" Type="http://schemas.openxmlformats.org/officeDocument/2006/relationships/ctrlProp" Target="../ctrlProps/ctrlProp432.xml"/><Relationship Id="rId449" Type="http://schemas.openxmlformats.org/officeDocument/2006/relationships/ctrlProp" Target="../ctrlProps/ctrlProp453.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460" Type="http://schemas.openxmlformats.org/officeDocument/2006/relationships/ctrlProp" Target="../ctrlProps/ctrlProp464.xml"/><Relationship Id="rId481" Type="http://schemas.openxmlformats.org/officeDocument/2006/relationships/ctrlProp" Target="../ctrlProps/ctrlProp485.xml"/><Relationship Id="rId516" Type="http://schemas.openxmlformats.org/officeDocument/2006/relationships/ctrlProp" Target="../ctrlProps/ctrlProp520.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320" Type="http://schemas.openxmlformats.org/officeDocument/2006/relationships/ctrlProp" Target="../ctrlProps/ctrlProp324.xml"/><Relationship Id="rId537" Type="http://schemas.openxmlformats.org/officeDocument/2006/relationships/ctrlProp" Target="../ctrlProps/ctrlProp541.xml"/><Relationship Id="rId558" Type="http://schemas.openxmlformats.org/officeDocument/2006/relationships/ctrlProp" Target="../ctrlProps/ctrlProp562.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341" Type="http://schemas.openxmlformats.org/officeDocument/2006/relationships/ctrlProp" Target="../ctrlProps/ctrlProp345.xml"/><Relationship Id="rId362" Type="http://schemas.openxmlformats.org/officeDocument/2006/relationships/ctrlProp" Target="../ctrlProps/ctrlProp366.xml"/><Relationship Id="rId383" Type="http://schemas.openxmlformats.org/officeDocument/2006/relationships/ctrlProp" Target="../ctrlProps/ctrlProp387.xml"/><Relationship Id="rId418" Type="http://schemas.openxmlformats.org/officeDocument/2006/relationships/ctrlProp" Target="../ctrlProps/ctrlProp422.xml"/><Relationship Id="rId439" Type="http://schemas.openxmlformats.org/officeDocument/2006/relationships/ctrlProp" Target="../ctrlProps/ctrlProp443.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450" Type="http://schemas.openxmlformats.org/officeDocument/2006/relationships/ctrlProp" Target="../ctrlProps/ctrlProp454.xml"/><Relationship Id="rId471" Type="http://schemas.openxmlformats.org/officeDocument/2006/relationships/ctrlProp" Target="../ctrlProps/ctrlProp475.xml"/><Relationship Id="rId506" Type="http://schemas.openxmlformats.org/officeDocument/2006/relationships/ctrlProp" Target="../ctrlProps/ctrlProp510.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492" Type="http://schemas.openxmlformats.org/officeDocument/2006/relationships/ctrlProp" Target="../ctrlProps/ctrlProp496.xml"/><Relationship Id="rId527" Type="http://schemas.openxmlformats.org/officeDocument/2006/relationships/ctrlProp" Target="../ctrlProps/ctrlProp531.xml"/><Relationship Id="rId548" Type="http://schemas.openxmlformats.org/officeDocument/2006/relationships/ctrlProp" Target="../ctrlProps/ctrlProp552.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331" Type="http://schemas.openxmlformats.org/officeDocument/2006/relationships/ctrlProp" Target="../ctrlProps/ctrlProp335.xml"/><Relationship Id="rId352" Type="http://schemas.openxmlformats.org/officeDocument/2006/relationships/ctrlProp" Target="../ctrlProps/ctrlProp356.xml"/><Relationship Id="rId373" Type="http://schemas.openxmlformats.org/officeDocument/2006/relationships/ctrlProp" Target="../ctrlProps/ctrlProp377.xml"/><Relationship Id="rId394" Type="http://schemas.openxmlformats.org/officeDocument/2006/relationships/ctrlProp" Target="../ctrlProps/ctrlProp398.xml"/><Relationship Id="rId408" Type="http://schemas.openxmlformats.org/officeDocument/2006/relationships/ctrlProp" Target="../ctrlProps/ctrlProp412.xml"/><Relationship Id="rId429" Type="http://schemas.openxmlformats.org/officeDocument/2006/relationships/ctrlProp" Target="../ctrlProps/ctrlProp433.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440" Type="http://schemas.openxmlformats.org/officeDocument/2006/relationships/ctrlProp" Target="../ctrlProps/ctrlProp444.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461" Type="http://schemas.openxmlformats.org/officeDocument/2006/relationships/ctrlProp" Target="../ctrlProps/ctrlProp465.xml"/><Relationship Id="rId482" Type="http://schemas.openxmlformats.org/officeDocument/2006/relationships/ctrlProp" Target="../ctrlProps/ctrlProp486.xml"/><Relationship Id="rId517" Type="http://schemas.openxmlformats.org/officeDocument/2006/relationships/ctrlProp" Target="../ctrlProps/ctrlProp521.xml"/><Relationship Id="rId538" Type="http://schemas.openxmlformats.org/officeDocument/2006/relationships/ctrlProp" Target="../ctrlProps/ctrlProp542.xml"/><Relationship Id="rId559" Type="http://schemas.openxmlformats.org/officeDocument/2006/relationships/ctrlProp" Target="../ctrlProps/ctrlProp563.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321" Type="http://schemas.openxmlformats.org/officeDocument/2006/relationships/ctrlProp" Target="../ctrlProps/ctrlProp325.xml"/><Relationship Id="rId342" Type="http://schemas.openxmlformats.org/officeDocument/2006/relationships/ctrlProp" Target="../ctrlProps/ctrlProp346.xml"/><Relationship Id="rId363" Type="http://schemas.openxmlformats.org/officeDocument/2006/relationships/ctrlProp" Target="../ctrlProps/ctrlProp367.xml"/><Relationship Id="rId384" Type="http://schemas.openxmlformats.org/officeDocument/2006/relationships/ctrlProp" Target="../ctrlProps/ctrlProp388.xml"/><Relationship Id="rId419" Type="http://schemas.openxmlformats.org/officeDocument/2006/relationships/ctrlProp" Target="../ctrlProps/ctrlProp423.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430" Type="http://schemas.openxmlformats.org/officeDocument/2006/relationships/ctrlProp" Target="../ctrlProps/ctrlProp434.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451" Type="http://schemas.openxmlformats.org/officeDocument/2006/relationships/ctrlProp" Target="../ctrlProps/ctrlProp455.xml"/><Relationship Id="rId472" Type="http://schemas.openxmlformats.org/officeDocument/2006/relationships/ctrlProp" Target="../ctrlProps/ctrlProp476.xml"/><Relationship Id="rId493" Type="http://schemas.openxmlformats.org/officeDocument/2006/relationships/ctrlProp" Target="../ctrlProps/ctrlProp497.xml"/><Relationship Id="rId507" Type="http://schemas.openxmlformats.org/officeDocument/2006/relationships/ctrlProp" Target="../ctrlProps/ctrlProp511.xml"/><Relationship Id="rId528" Type="http://schemas.openxmlformats.org/officeDocument/2006/relationships/ctrlProp" Target="../ctrlProps/ctrlProp532.xml"/><Relationship Id="rId549" Type="http://schemas.openxmlformats.org/officeDocument/2006/relationships/ctrlProp" Target="../ctrlProps/ctrlProp553.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332" Type="http://schemas.openxmlformats.org/officeDocument/2006/relationships/ctrlProp" Target="../ctrlProps/ctrlProp336.xml"/><Relationship Id="rId353" Type="http://schemas.openxmlformats.org/officeDocument/2006/relationships/ctrlProp" Target="../ctrlProps/ctrlProp357.xml"/><Relationship Id="rId374" Type="http://schemas.openxmlformats.org/officeDocument/2006/relationships/ctrlProp" Target="../ctrlProps/ctrlProp378.xml"/><Relationship Id="rId395" Type="http://schemas.openxmlformats.org/officeDocument/2006/relationships/ctrlProp" Target="../ctrlProps/ctrlProp399.xml"/><Relationship Id="rId409" Type="http://schemas.openxmlformats.org/officeDocument/2006/relationships/ctrlProp" Target="../ctrlProps/ctrlProp413.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420" Type="http://schemas.openxmlformats.org/officeDocument/2006/relationships/ctrlProp" Target="../ctrlProps/ctrlProp424.xml"/><Relationship Id="rId2" Type="http://schemas.openxmlformats.org/officeDocument/2006/relationships/hyperlink" Target="https://www.mybreeze.io/pricing"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41" Type="http://schemas.openxmlformats.org/officeDocument/2006/relationships/ctrlProp" Target="../ctrlProps/ctrlProp445.xml"/><Relationship Id="rId462" Type="http://schemas.openxmlformats.org/officeDocument/2006/relationships/ctrlProp" Target="../ctrlProps/ctrlProp466.xml"/><Relationship Id="rId483" Type="http://schemas.openxmlformats.org/officeDocument/2006/relationships/ctrlProp" Target="../ctrlProps/ctrlProp487.xml"/><Relationship Id="rId518" Type="http://schemas.openxmlformats.org/officeDocument/2006/relationships/ctrlProp" Target="../ctrlProps/ctrlProp522.xml"/><Relationship Id="rId539" Type="http://schemas.openxmlformats.org/officeDocument/2006/relationships/ctrlProp" Target="../ctrlProps/ctrlProp543.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 Id="rId322" Type="http://schemas.openxmlformats.org/officeDocument/2006/relationships/ctrlProp" Target="../ctrlProps/ctrlProp326.xml"/><Relationship Id="rId343" Type="http://schemas.openxmlformats.org/officeDocument/2006/relationships/ctrlProp" Target="../ctrlProps/ctrlProp347.xml"/><Relationship Id="rId364" Type="http://schemas.openxmlformats.org/officeDocument/2006/relationships/ctrlProp" Target="../ctrlProps/ctrlProp368.xml"/><Relationship Id="rId550" Type="http://schemas.openxmlformats.org/officeDocument/2006/relationships/ctrlProp" Target="../ctrlProps/ctrlProp554.xml"/><Relationship Id="rId61" Type="http://schemas.openxmlformats.org/officeDocument/2006/relationships/ctrlProp" Target="../ctrlProps/ctrlProp65.xml"/><Relationship Id="rId82" Type="http://schemas.openxmlformats.org/officeDocument/2006/relationships/ctrlProp" Target="../ctrlProps/ctrlProp86.xml"/><Relationship Id="rId199" Type="http://schemas.openxmlformats.org/officeDocument/2006/relationships/ctrlProp" Target="../ctrlProps/ctrlProp203.xml"/><Relationship Id="rId203" Type="http://schemas.openxmlformats.org/officeDocument/2006/relationships/ctrlProp" Target="../ctrlProps/ctrlProp207.xml"/><Relationship Id="rId385" Type="http://schemas.openxmlformats.org/officeDocument/2006/relationships/ctrlProp" Target="../ctrlProps/ctrlProp389.xml"/><Relationship Id="rId19" Type="http://schemas.openxmlformats.org/officeDocument/2006/relationships/ctrlProp" Target="../ctrlProps/ctrlProp23.xml"/><Relationship Id="rId224" Type="http://schemas.openxmlformats.org/officeDocument/2006/relationships/ctrlProp" Target="../ctrlProps/ctrlProp228.xml"/><Relationship Id="rId245" Type="http://schemas.openxmlformats.org/officeDocument/2006/relationships/ctrlProp" Target="../ctrlProps/ctrlProp249.xml"/><Relationship Id="rId266" Type="http://schemas.openxmlformats.org/officeDocument/2006/relationships/ctrlProp" Target="../ctrlProps/ctrlProp270.xml"/><Relationship Id="rId287" Type="http://schemas.openxmlformats.org/officeDocument/2006/relationships/ctrlProp" Target="../ctrlProps/ctrlProp291.xml"/><Relationship Id="rId410" Type="http://schemas.openxmlformats.org/officeDocument/2006/relationships/ctrlProp" Target="../ctrlProps/ctrlProp414.xml"/><Relationship Id="rId431" Type="http://schemas.openxmlformats.org/officeDocument/2006/relationships/ctrlProp" Target="../ctrlProps/ctrlProp435.xml"/><Relationship Id="rId452" Type="http://schemas.openxmlformats.org/officeDocument/2006/relationships/ctrlProp" Target="../ctrlProps/ctrlProp456.xml"/><Relationship Id="rId473" Type="http://schemas.openxmlformats.org/officeDocument/2006/relationships/ctrlProp" Target="../ctrlProps/ctrlProp477.xml"/><Relationship Id="rId494" Type="http://schemas.openxmlformats.org/officeDocument/2006/relationships/ctrlProp" Target="../ctrlProps/ctrlProp498.xml"/><Relationship Id="rId508" Type="http://schemas.openxmlformats.org/officeDocument/2006/relationships/ctrlProp" Target="../ctrlProps/ctrlProp512.xml"/><Relationship Id="rId529" Type="http://schemas.openxmlformats.org/officeDocument/2006/relationships/ctrlProp" Target="../ctrlProps/ctrlProp533.xml"/><Relationship Id="rId30" Type="http://schemas.openxmlformats.org/officeDocument/2006/relationships/ctrlProp" Target="../ctrlProps/ctrlProp3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312" Type="http://schemas.openxmlformats.org/officeDocument/2006/relationships/ctrlProp" Target="../ctrlProps/ctrlProp316.xml"/><Relationship Id="rId333" Type="http://schemas.openxmlformats.org/officeDocument/2006/relationships/ctrlProp" Target="../ctrlProps/ctrlProp337.xml"/><Relationship Id="rId354" Type="http://schemas.openxmlformats.org/officeDocument/2006/relationships/ctrlProp" Target="../ctrlProps/ctrlProp358.xml"/><Relationship Id="rId540" Type="http://schemas.openxmlformats.org/officeDocument/2006/relationships/ctrlProp" Target="../ctrlProps/ctrlProp544.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189" Type="http://schemas.openxmlformats.org/officeDocument/2006/relationships/ctrlProp" Target="../ctrlProps/ctrlProp193.xml"/><Relationship Id="rId375" Type="http://schemas.openxmlformats.org/officeDocument/2006/relationships/ctrlProp" Target="../ctrlProps/ctrlProp379.xml"/><Relationship Id="rId396" Type="http://schemas.openxmlformats.org/officeDocument/2006/relationships/ctrlProp" Target="../ctrlProps/ctrlProp400.xml"/><Relationship Id="rId3" Type="http://schemas.openxmlformats.org/officeDocument/2006/relationships/hyperlink" Target="https://smeclimatehub.org/start-measuring/" TargetMode="External"/><Relationship Id="rId214" Type="http://schemas.openxmlformats.org/officeDocument/2006/relationships/ctrlProp" Target="../ctrlProps/ctrlProp218.xml"/><Relationship Id="rId235" Type="http://schemas.openxmlformats.org/officeDocument/2006/relationships/ctrlProp" Target="../ctrlProps/ctrlProp239.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400" Type="http://schemas.openxmlformats.org/officeDocument/2006/relationships/ctrlProp" Target="../ctrlProps/ctrlProp404.xml"/><Relationship Id="rId421" Type="http://schemas.openxmlformats.org/officeDocument/2006/relationships/ctrlProp" Target="../ctrlProps/ctrlProp425.xml"/><Relationship Id="rId442" Type="http://schemas.openxmlformats.org/officeDocument/2006/relationships/ctrlProp" Target="../ctrlProps/ctrlProp446.xml"/><Relationship Id="rId463" Type="http://schemas.openxmlformats.org/officeDocument/2006/relationships/ctrlProp" Target="../ctrlProps/ctrlProp467.xml"/><Relationship Id="rId484" Type="http://schemas.openxmlformats.org/officeDocument/2006/relationships/ctrlProp" Target="../ctrlProps/ctrlProp488.xml"/><Relationship Id="rId519" Type="http://schemas.openxmlformats.org/officeDocument/2006/relationships/ctrlProp" Target="../ctrlProps/ctrlProp523.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302" Type="http://schemas.openxmlformats.org/officeDocument/2006/relationships/ctrlProp" Target="../ctrlProps/ctrlProp306.xml"/><Relationship Id="rId323" Type="http://schemas.openxmlformats.org/officeDocument/2006/relationships/ctrlProp" Target="../ctrlProps/ctrlProp327.xml"/><Relationship Id="rId344" Type="http://schemas.openxmlformats.org/officeDocument/2006/relationships/ctrlProp" Target="../ctrlProps/ctrlProp348.xml"/><Relationship Id="rId530" Type="http://schemas.openxmlformats.org/officeDocument/2006/relationships/ctrlProp" Target="../ctrlProps/ctrlProp534.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179" Type="http://schemas.openxmlformats.org/officeDocument/2006/relationships/ctrlProp" Target="../ctrlProps/ctrlProp183.xml"/><Relationship Id="rId365" Type="http://schemas.openxmlformats.org/officeDocument/2006/relationships/ctrlProp" Target="../ctrlProps/ctrlProp369.xml"/><Relationship Id="rId386" Type="http://schemas.openxmlformats.org/officeDocument/2006/relationships/ctrlProp" Target="../ctrlProps/ctrlProp390.xml"/><Relationship Id="rId551" Type="http://schemas.openxmlformats.org/officeDocument/2006/relationships/ctrlProp" Target="../ctrlProps/ctrlProp555.xml"/><Relationship Id="rId190" Type="http://schemas.openxmlformats.org/officeDocument/2006/relationships/ctrlProp" Target="../ctrlProps/ctrlProp194.xml"/><Relationship Id="rId204" Type="http://schemas.openxmlformats.org/officeDocument/2006/relationships/ctrlProp" Target="../ctrlProps/ctrlProp208.xml"/><Relationship Id="rId225" Type="http://schemas.openxmlformats.org/officeDocument/2006/relationships/ctrlProp" Target="../ctrlProps/ctrlProp229.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411" Type="http://schemas.openxmlformats.org/officeDocument/2006/relationships/ctrlProp" Target="../ctrlProps/ctrlProp415.xml"/><Relationship Id="rId432" Type="http://schemas.openxmlformats.org/officeDocument/2006/relationships/ctrlProp" Target="../ctrlProps/ctrlProp436.xml"/><Relationship Id="rId453" Type="http://schemas.openxmlformats.org/officeDocument/2006/relationships/ctrlProp" Target="../ctrlProps/ctrlProp457.xml"/><Relationship Id="rId474" Type="http://schemas.openxmlformats.org/officeDocument/2006/relationships/ctrlProp" Target="../ctrlProps/ctrlProp478.xml"/><Relationship Id="rId509" Type="http://schemas.openxmlformats.org/officeDocument/2006/relationships/ctrlProp" Target="../ctrlProps/ctrlProp513.xml"/><Relationship Id="rId106" Type="http://schemas.openxmlformats.org/officeDocument/2006/relationships/ctrlProp" Target="../ctrlProps/ctrlProp110.xml"/><Relationship Id="rId127" Type="http://schemas.openxmlformats.org/officeDocument/2006/relationships/ctrlProp" Target="../ctrlProps/ctrlProp131.xml"/><Relationship Id="rId313" Type="http://schemas.openxmlformats.org/officeDocument/2006/relationships/ctrlProp" Target="../ctrlProps/ctrlProp317.xml"/><Relationship Id="rId495" Type="http://schemas.openxmlformats.org/officeDocument/2006/relationships/ctrlProp" Target="../ctrlProps/ctrlProp499.xml"/><Relationship Id="rId10" Type="http://schemas.openxmlformats.org/officeDocument/2006/relationships/printerSettings" Target="../printerSettings/printerSettings3.bin"/><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94" Type="http://schemas.openxmlformats.org/officeDocument/2006/relationships/ctrlProp" Target="../ctrlProps/ctrlProp98.xml"/><Relationship Id="rId148" Type="http://schemas.openxmlformats.org/officeDocument/2006/relationships/ctrlProp" Target="../ctrlProps/ctrlProp152.xml"/><Relationship Id="rId169" Type="http://schemas.openxmlformats.org/officeDocument/2006/relationships/ctrlProp" Target="../ctrlProps/ctrlProp173.xml"/><Relationship Id="rId334" Type="http://schemas.openxmlformats.org/officeDocument/2006/relationships/ctrlProp" Target="../ctrlProps/ctrlProp338.xml"/><Relationship Id="rId355" Type="http://schemas.openxmlformats.org/officeDocument/2006/relationships/ctrlProp" Target="../ctrlProps/ctrlProp359.xml"/><Relationship Id="rId376" Type="http://schemas.openxmlformats.org/officeDocument/2006/relationships/ctrlProp" Target="../ctrlProps/ctrlProp380.xml"/><Relationship Id="rId397" Type="http://schemas.openxmlformats.org/officeDocument/2006/relationships/ctrlProp" Target="../ctrlProps/ctrlProp401.xml"/><Relationship Id="rId520" Type="http://schemas.openxmlformats.org/officeDocument/2006/relationships/ctrlProp" Target="../ctrlProps/ctrlProp524.xml"/><Relationship Id="rId541" Type="http://schemas.openxmlformats.org/officeDocument/2006/relationships/ctrlProp" Target="../ctrlProps/ctrlProp545.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18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401" Type="http://schemas.openxmlformats.org/officeDocument/2006/relationships/ctrlProp" Target="../ctrlProps/ctrlProp405.xml"/><Relationship Id="rId422" Type="http://schemas.openxmlformats.org/officeDocument/2006/relationships/ctrlProp" Target="../ctrlProps/ctrlProp426.xml"/><Relationship Id="rId443" Type="http://schemas.openxmlformats.org/officeDocument/2006/relationships/ctrlProp" Target="../ctrlProps/ctrlProp447.xml"/><Relationship Id="rId464" Type="http://schemas.openxmlformats.org/officeDocument/2006/relationships/ctrlProp" Target="../ctrlProps/ctrlProp468.xml"/><Relationship Id="rId303" Type="http://schemas.openxmlformats.org/officeDocument/2006/relationships/ctrlProp" Target="../ctrlProps/ctrlProp307.xml"/><Relationship Id="rId485" Type="http://schemas.openxmlformats.org/officeDocument/2006/relationships/ctrlProp" Target="../ctrlProps/ctrlProp489.xml"/><Relationship Id="rId42" Type="http://schemas.openxmlformats.org/officeDocument/2006/relationships/ctrlProp" Target="../ctrlProps/ctrlProp46.xml"/><Relationship Id="rId84" Type="http://schemas.openxmlformats.org/officeDocument/2006/relationships/ctrlProp" Target="../ctrlProps/ctrlProp88.xml"/><Relationship Id="rId138" Type="http://schemas.openxmlformats.org/officeDocument/2006/relationships/ctrlProp" Target="../ctrlProps/ctrlProp142.xml"/><Relationship Id="rId345" Type="http://schemas.openxmlformats.org/officeDocument/2006/relationships/ctrlProp" Target="../ctrlProps/ctrlProp349.xml"/><Relationship Id="rId387" Type="http://schemas.openxmlformats.org/officeDocument/2006/relationships/ctrlProp" Target="../ctrlProps/ctrlProp391.xml"/><Relationship Id="rId510" Type="http://schemas.openxmlformats.org/officeDocument/2006/relationships/ctrlProp" Target="../ctrlProps/ctrlProp514.xml"/><Relationship Id="rId552" Type="http://schemas.openxmlformats.org/officeDocument/2006/relationships/ctrlProp" Target="../ctrlProps/ctrlProp556.xml"/><Relationship Id="rId191" Type="http://schemas.openxmlformats.org/officeDocument/2006/relationships/ctrlProp" Target="../ctrlProps/ctrlProp195.xml"/><Relationship Id="rId205" Type="http://schemas.openxmlformats.org/officeDocument/2006/relationships/ctrlProp" Target="../ctrlProps/ctrlProp209.xml"/><Relationship Id="rId247" Type="http://schemas.openxmlformats.org/officeDocument/2006/relationships/ctrlProp" Target="../ctrlProps/ctrlProp251.xml"/><Relationship Id="rId412" Type="http://schemas.openxmlformats.org/officeDocument/2006/relationships/ctrlProp" Target="../ctrlProps/ctrlProp416.xml"/><Relationship Id="rId107" Type="http://schemas.openxmlformats.org/officeDocument/2006/relationships/ctrlProp" Target="../ctrlProps/ctrlProp111.xml"/><Relationship Id="rId289" Type="http://schemas.openxmlformats.org/officeDocument/2006/relationships/ctrlProp" Target="../ctrlProps/ctrlProp293.xml"/><Relationship Id="rId454" Type="http://schemas.openxmlformats.org/officeDocument/2006/relationships/ctrlProp" Target="../ctrlProps/ctrlProp458.xml"/><Relationship Id="rId496" Type="http://schemas.openxmlformats.org/officeDocument/2006/relationships/ctrlProp" Target="../ctrlProps/ctrlProp500.xml"/><Relationship Id="rId11" Type="http://schemas.openxmlformats.org/officeDocument/2006/relationships/drawing" Target="../drawings/drawing3.xml"/><Relationship Id="rId53" Type="http://schemas.openxmlformats.org/officeDocument/2006/relationships/ctrlProp" Target="../ctrlProps/ctrlProp57.xml"/><Relationship Id="rId149" Type="http://schemas.openxmlformats.org/officeDocument/2006/relationships/ctrlProp" Target="../ctrlProps/ctrlProp153.xml"/><Relationship Id="rId314" Type="http://schemas.openxmlformats.org/officeDocument/2006/relationships/ctrlProp" Target="../ctrlProps/ctrlProp318.xml"/><Relationship Id="rId356" Type="http://schemas.openxmlformats.org/officeDocument/2006/relationships/ctrlProp" Target="../ctrlProps/ctrlProp360.xml"/><Relationship Id="rId398" Type="http://schemas.openxmlformats.org/officeDocument/2006/relationships/ctrlProp" Target="../ctrlProps/ctrlProp402.xml"/><Relationship Id="rId521" Type="http://schemas.openxmlformats.org/officeDocument/2006/relationships/ctrlProp" Target="../ctrlProps/ctrlProp525.xml"/><Relationship Id="rId95" Type="http://schemas.openxmlformats.org/officeDocument/2006/relationships/ctrlProp" Target="../ctrlProps/ctrlProp99.xml"/><Relationship Id="rId160" Type="http://schemas.openxmlformats.org/officeDocument/2006/relationships/ctrlProp" Target="../ctrlProps/ctrlProp164.xml"/><Relationship Id="rId216" Type="http://schemas.openxmlformats.org/officeDocument/2006/relationships/ctrlProp" Target="../ctrlProps/ctrlProp220.xml"/><Relationship Id="rId423" Type="http://schemas.openxmlformats.org/officeDocument/2006/relationships/ctrlProp" Target="../ctrlProps/ctrlProp427.xml"/><Relationship Id="rId258" Type="http://schemas.openxmlformats.org/officeDocument/2006/relationships/ctrlProp" Target="../ctrlProps/ctrlProp262.xml"/><Relationship Id="rId465" Type="http://schemas.openxmlformats.org/officeDocument/2006/relationships/ctrlProp" Target="../ctrlProps/ctrlProp469.xml"/><Relationship Id="rId22" Type="http://schemas.openxmlformats.org/officeDocument/2006/relationships/ctrlProp" Target="../ctrlProps/ctrlProp26.xml"/><Relationship Id="rId64" Type="http://schemas.openxmlformats.org/officeDocument/2006/relationships/ctrlProp" Target="../ctrlProps/ctrlProp68.xml"/><Relationship Id="rId118" Type="http://schemas.openxmlformats.org/officeDocument/2006/relationships/ctrlProp" Target="../ctrlProps/ctrlProp122.xml"/><Relationship Id="rId325" Type="http://schemas.openxmlformats.org/officeDocument/2006/relationships/ctrlProp" Target="../ctrlProps/ctrlProp329.xml"/><Relationship Id="rId367" Type="http://schemas.openxmlformats.org/officeDocument/2006/relationships/ctrlProp" Target="../ctrlProps/ctrlProp371.xml"/><Relationship Id="rId532" Type="http://schemas.openxmlformats.org/officeDocument/2006/relationships/ctrlProp" Target="../ctrlProps/ctrlProp536.xml"/><Relationship Id="rId171" Type="http://schemas.openxmlformats.org/officeDocument/2006/relationships/ctrlProp" Target="../ctrlProps/ctrlProp175.xml"/><Relationship Id="rId227" Type="http://schemas.openxmlformats.org/officeDocument/2006/relationships/ctrlProp" Target="../ctrlProps/ctrlProp231.xml"/><Relationship Id="rId269" Type="http://schemas.openxmlformats.org/officeDocument/2006/relationships/ctrlProp" Target="../ctrlProps/ctrlProp273.xml"/><Relationship Id="rId434" Type="http://schemas.openxmlformats.org/officeDocument/2006/relationships/ctrlProp" Target="../ctrlProps/ctrlProp438.xml"/><Relationship Id="rId476" Type="http://schemas.openxmlformats.org/officeDocument/2006/relationships/ctrlProp" Target="../ctrlProps/ctrlProp480.xml"/><Relationship Id="rId33" Type="http://schemas.openxmlformats.org/officeDocument/2006/relationships/ctrlProp" Target="../ctrlProps/ctrlProp37.xml"/><Relationship Id="rId129" Type="http://schemas.openxmlformats.org/officeDocument/2006/relationships/ctrlProp" Target="../ctrlProps/ctrlProp133.xml"/><Relationship Id="rId280" Type="http://schemas.openxmlformats.org/officeDocument/2006/relationships/ctrlProp" Target="../ctrlProps/ctrlProp284.xml"/><Relationship Id="rId336" Type="http://schemas.openxmlformats.org/officeDocument/2006/relationships/ctrlProp" Target="../ctrlProps/ctrlProp340.xml"/><Relationship Id="rId501" Type="http://schemas.openxmlformats.org/officeDocument/2006/relationships/ctrlProp" Target="../ctrlProps/ctrlProp505.xml"/><Relationship Id="rId543" Type="http://schemas.openxmlformats.org/officeDocument/2006/relationships/ctrlProp" Target="../ctrlProps/ctrlProp547.xml"/><Relationship Id="rId75" Type="http://schemas.openxmlformats.org/officeDocument/2006/relationships/ctrlProp" Target="../ctrlProps/ctrlProp79.xml"/><Relationship Id="rId140" Type="http://schemas.openxmlformats.org/officeDocument/2006/relationships/ctrlProp" Target="../ctrlProps/ctrlProp144.xml"/><Relationship Id="rId182" Type="http://schemas.openxmlformats.org/officeDocument/2006/relationships/ctrlProp" Target="../ctrlProps/ctrlProp186.xml"/><Relationship Id="rId378" Type="http://schemas.openxmlformats.org/officeDocument/2006/relationships/ctrlProp" Target="../ctrlProps/ctrlProp382.xml"/><Relationship Id="rId403" Type="http://schemas.openxmlformats.org/officeDocument/2006/relationships/ctrlProp" Target="../ctrlProps/ctrlProp407.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242.xml"/><Relationship Id="rId445" Type="http://schemas.openxmlformats.org/officeDocument/2006/relationships/ctrlProp" Target="../ctrlProps/ctrlProp449.xml"/><Relationship Id="rId487" Type="http://schemas.openxmlformats.org/officeDocument/2006/relationships/ctrlProp" Target="../ctrlProps/ctrlProp491.xml"/><Relationship Id="rId291" Type="http://schemas.openxmlformats.org/officeDocument/2006/relationships/ctrlProp" Target="../ctrlProps/ctrlProp295.xml"/><Relationship Id="rId305" Type="http://schemas.openxmlformats.org/officeDocument/2006/relationships/ctrlProp" Target="../ctrlProps/ctrlProp309.xml"/><Relationship Id="rId347" Type="http://schemas.openxmlformats.org/officeDocument/2006/relationships/ctrlProp" Target="../ctrlProps/ctrlProp351.xml"/><Relationship Id="rId512" Type="http://schemas.openxmlformats.org/officeDocument/2006/relationships/ctrlProp" Target="../ctrlProps/ctrlProp516.xml"/><Relationship Id="rId44" Type="http://schemas.openxmlformats.org/officeDocument/2006/relationships/ctrlProp" Target="../ctrlProps/ctrlProp48.xml"/><Relationship Id="rId86" Type="http://schemas.openxmlformats.org/officeDocument/2006/relationships/ctrlProp" Target="../ctrlProps/ctrlProp90.xml"/><Relationship Id="rId151" Type="http://schemas.openxmlformats.org/officeDocument/2006/relationships/ctrlProp" Target="../ctrlProps/ctrlProp155.xml"/><Relationship Id="rId389" Type="http://schemas.openxmlformats.org/officeDocument/2006/relationships/ctrlProp" Target="../ctrlProps/ctrlProp393.xml"/><Relationship Id="rId554" Type="http://schemas.openxmlformats.org/officeDocument/2006/relationships/ctrlProp" Target="../ctrlProps/ctrlProp558.xml"/><Relationship Id="rId193" Type="http://schemas.openxmlformats.org/officeDocument/2006/relationships/ctrlProp" Target="../ctrlProps/ctrlProp197.xml"/><Relationship Id="rId207" Type="http://schemas.openxmlformats.org/officeDocument/2006/relationships/ctrlProp" Target="../ctrlProps/ctrlProp211.xml"/><Relationship Id="rId249" Type="http://schemas.openxmlformats.org/officeDocument/2006/relationships/ctrlProp" Target="../ctrlProps/ctrlProp253.xml"/><Relationship Id="rId414" Type="http://schemas.openxmlformats.org/officeDocument/2006/relationships/ctrlProp" Target="../ctrlProps/ctrlProp418.xml"/><Relationship Id="rId456" Type="http://schemas.openxmlformats.org/officeDocument/2006/relationships/ctrlProp" Target="../ctrlProps/ctrlProp460.xml"/><Relationship Id="rId498" Type="http://schemas.openxmlformats.org/officeDocument/2006/relationships/ctrlProp" Target="../ctrlProps/ctrlProp502.xml"/><Relationship Id="rId13" Type="http://schemas.openxmlformats.org/officeDocument/2006/relationships/image" Target="../media/image6.png"/><Relationship Id="rId109" Type="http://schemas.openxmlformats.org/officeDocument/2006/relationships/ctrlProp" Target="../ctrlProps/ctrlProp113.xml"/><Relationship Id="rId260" Type="http://schemas.openxmlformats.org/officeDocument/2006/relationships/ctrlProp" Target="../ctrlProps/ctrlProp264.xml"/><Relationship Id="rId316" Type="http://schemas.openxmlformats.org/officeDocument/2006/relationships/ctrlProp" Target="../ctrlProps/ctrlProp320.xml"/><Relationship Id="rId523" Type="http://schemas.openxmlformats.org/officeDocument/2006/relationships/ctrlProp" Target="../ctrlProps/ctrlProp527.xml"/><Relationship Id="rId55" Type="http://schemas.openxmlformats.org/officeDocument/2006/relationships/ctrlProp" Target="../ctrlProps/ctrlProp59.xml"/><Relationship Id="rId97" Type="http://schemas.openxmlformats.org/officeDocument/2006/relationships/ctrlProp" Target="../ctrlProps/ctrlProp101.xml"/><Relationship Id="rId120" Type="http://schemas.openxmlformats.org/officeDocument/2006/relationships/ctrlProp" Target="../ctrlProps/ctrlProp124.xml"/><Relationship Id="rId358" Type="http://schemas.openxmlformats.org/officeDocument/2006/relationships/ctrlProp" Target="../ctrlProps/ctrlProp362.xml"/><Relationship Id="rId162" Type="http://schemas.openxmlformats.org/officeDocument/2006/relationships/ctrlProp" Target="../ctrlProps/ctrlProp166.xml"/><Relationship Id="rId218" Type="http://schemas.openxmlformats.org/officeDocument/2006/relationships/ctrlProp" Target="../ctrlProps/ctrlProp222.xml"/><Relationship Id="rId425" Type="http://schemas.openxmlformats.org/officeDocument/2006/relationships/ctrlProp" Target="../ctrlProps/ctrlProp429.xml"/><Relationship Id="rId467" Type="http://schemas.openxmlformats.org/officeDocument/2006/relationships/ctrlProp" Target="../ctrlProps/ctrlProp471.xml"/><Relationship Id="rId271" Type="http://schemas.openxmlformats.org/officeDocument/2006/relationships/ctrlProp" Target="../ctrlProps/ctrlProp275.xml"/><Relationship Id="rId24" Type="http://schemas.openxmlformats.org/officeDocument/2006/relationships/ctrlProp" Target="../ctrlProps/ctrlProp28.xml"/><Relationship Id="rId66" Type="http://schemas.openxmlformats.org/officeDocument/2006/relationships/ctrlProp" Target="../ctrlProps/ctrlProp70.xml"/><Relationship Id="rId131" Type="http://schemas.openxmlformats.org/officeDocument/2006/relationships/ctrlProp" Target="../ctrlProps/ctrlProp135.xml"/><Relationship Id="rId327" Type="http://schemas.openxmlformats.org/officeDocument/2006/relationships/ctrlProp" Target="../ctrlProps/ctrlProp331.xml"/><Relationship Id="rId369" Type="http://schemas.openxmlformats.org/officeDocument/2006/relationships/ctrlProp" Target="../ctrlProps/ctrlProp373.xml"/><Relationship Id="rId534" Type="http://schemas.openxmlformats.org/officeDocument/2006/relationships/ctrlProp" Target="../ctrlProps/ctrlProp538.xml"/><Relationship Id="rId173" Type="http://schemas.openxmlformats.org/officeDocument/2006/relationships/ctrlProp" Target="../ctrlProps/ctrlProp177.xml"/><Relationship Id="rId229" Type="http://schemas.openxmlformats.org/officeDocument/2006/relationships/ctrlProp" Target="../ctrlProps/ctrlProp233.xml"/><Relationship Id="rId380" Type="http://schemas.openxmlformats.org/officeDocument/2006/relationships/ctrlProp" Target="../ctrlProps/ctrlProp384.xml"/><Relationship Id="rId436" Type="http://schemas.openxmlformats.org/officeDocument/2006/relationships/ctrlProp" Target="../ctrlProps/ctrlProp440.xml"/><Relationship Id="rId240" Type="http://schemas.openxmlformats.org/officeDocument/2006/relationships/ctrlProp" Target="../ctrlProps/ctrlProp244.xml"/><Relationship Id="rId478" Type="http://schemas.openxmlformats.org/officeDocument/2006/relationships/ctrlProp" Target="../ctrlProps/ctrlProp482.xml"/><Relationship Id="rId35" Type="http://schemas.openxmlformats.org/officeDocument/2006/relationships/ctrlProp" Target="../ctrlProps/ctrlProp39.xml"/><Relationship Id="rId77" Type="http://schemas.openxmlformats.org/officeDocument/2006/relationships/ctrlProp" Target="../ctrlProps/ctrlProp81.xml"/><Relationship Id="rId100" Type="http://schemas.openxmlformats.org/officeDocument/2006/relationships/ctrlProp" Target="../ctrlProps/ctrlProp104.xml"/><Relationship Id="rId282" Type="http://schemas.openxmlformats.org/officeDocument/2006/relationships/ctrlProp" Target="../ctrlProps/ctrlProp286.xml"/><Relationship Id="rId338" Type="http://schemas.openxmlformats.org/officeDocument/2006/relationships/ctrlProp" Target="../ctrlProps/ctrlProp342.xml"/><Relationship Id="rId503" Type="http://schemas.openxmlformats.org/officeDocument/2006/relationships/ctrlProp" Target="../ctrlProps/ctrlProp507.xml"/><Relationship Id="rId545" Type="http://schemas.openxmlformats.org/officeDocument/2006/relationships/ctrlProp" Target="../ctrlProps/ctrlProp549.xml"/><Relationship Id="rId8" Type="http://schemas.openxmlformats.org/officeDocument/2006/relationships/hyperlink" Target="https://ghgprotocol.org/calculation-tools" TargetMode="External"/><Relationship Id="rId142" Type="http://schemas.openxmlformats.org/officeDocument/2006/relationships/ctrlProp" Target="../ctrlProps/ctrlProp146.xml"/><Relationship Id="rId184" Type="http://schemas.openxmlformats.org/officeDocument/2006/relationships/ctrlProp" Target="../ctrlProps/ctrlProp188.xml"/><Relationship Id="rId391" Type="http://schemas.openxmlformats.org/officeDocument/2006/relationships/ctrlProp" Target="../ctrlProps/ctrlProp395.xml"/><Relationship Id="rId405" Type="http://schemas.openxmlformats.org/officeDocument/2006/relationships/ctrlProp" Target="../ctrlProps/ctrlProp409.xml"/><Relationship Id="rId447" Type="http://schemas.openxmlformats.org/officeDocument/2006/relationships/ctrlProp" Target="../ctrlProps/ctrlProp451.xml"/><Relationship Id="rId251" Type="http://schemas.openxmlformats.org/officeDocument/2006/relationships/ctrlProp" Target="../ctrlProps/ctrlProp255.xml"/><Relationship Id="rId489" Type="http://schemas.openxmlformats.org/officeDocument/2006/relationships/ctrlProp" Target="../ctrlProps/ctrlProp493.xml"/><Relationship Id="rId46" Type="http://schemas.openxmlformats.org/officeDocument/2006/relationships/ctrlProp" Target="../ctrlProps/ctrlProp50.xml"/><Relationship Id="rId293" Type="http://schemas.openxmlformats.org/officeDocument/2006/relationships/ctrlProp" Target="../ctrlProps/ctrlProp297.xml"/><Relationship Id="rId307" Type="http://schemas.openxmlformats.org/officeDocument/2006/relationships/ctrlProp" Target="../ctrlProps/ctrlProp311.xml"/><Relationship Id="rId349" Type="http://schemas.openxmlformats.org/officeDocument/2006/relationships/ctrlProp" Target="../ctrlProps/ctrlProp353.xml"/><Relationship Id="rId514" Type="http://schemas.openxmlformats.org/officeDocument/2006/relationships/ctrlProp" Target="../ctrlProps/ctrlProp518.xml"/><Relationship Id="rId556" Type="http://schemas.openxmlformats.org/officeDocument/2006/relationships/ctrlProp" Target="../ctrlProps/ctrlProp560.xml"/><Relationship Id="rId88" Type="http://schemas.openxmlformats.org/officeDocument/2006/relationships/ctrlProp" Target="../ctrlProps/ctrlProp92.xml"/><Relationship Id="rId111" Type="http://schemas.openxmlformats.org/officeDocument/2006/relationships/ctrlProp" Target="../ctrlProps/ctrlProp115.xml"/><Relationship Id="rId153" Type="http://schemas.openxmlformats.org/officeDocument/2006/relationships/ctrlProp" Target="../ctrlProps/ctrlProp157.xml"/><Relationship Id="rId195" Type="http://schemas.openxmlformats.org/officeDocument/2006/relationships/ctrlProp" Target="../ctrlProps/ctrlProp199.xml"/><Relationship Id="rId209" Type="http://schemas.openxmlformats.org/officeDocument/2006/relationships/ctrlProp" Target="../ctrlProps/ctrlProp213.xml"/><Relationship Id="rId360" Type="http://schemas.openxmlformats.org/officeDocument/2006/relationships/ctrlProp" Target="../ctrlProps/ctrlProp364.xml"/><Relationship Id="rId416" Type="http://schemas.openxmlformats.org/officeDocument/2006/relationships/ctrlProp" Target="../ctrlProps/ctrlProp420.xml"/><Relationship Id="rId220" Type="http://schemas.openxmlformats.org/officeDocument/2006/relationships/ctrlProp" Target="../ctrlProps/ctrlProp224.xml"/><Relationship Id="rId458" Type="http://schemas.openxmlformats.org/officeDocument/2006/relationships/ctrlProp" Target="../ctrlProps/ctrlProp462.xml"/><Relationship Id="rId15" Type="http://schemas.openxmlformats.org/officeDocument/2006/relationships/ctrlProp" Target="../ctrlProps/ctrlProp19.xml"/><Relationship Id="rId57" Type="http://schemas.openxmlformats.org/officeDocument/2006/relationships/ctrlProp" Target="../ctrlProps/ctrlProp61.xml"/><Relationship Id="rId262" Type="http://schemas.openxmlformats.org/officeDocument/2006/relationships/ctrlProp" Target="../ctrlProps/ctrlProp266.xml"/><Relationship Id="rId318" Type="http://schemas.openxmlformats.org/officeDocument/2006/relationships/ctrlProp" Target="../ctrlProps/ctrlProp322.xml"/><Relationship Id="rId525" Type="http://schemas.openxmlformats.org/officeDocument/2006/relationships/ctrlProp" Target="../ctrlProps/ctrlProp52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67.xml"/><Relationship Id="rId299" Type="http://schemas.openxmlformats.org/officeDocument/2006/relationships/ctrlProp" Target="../ctrlProps/ctrlProp849.xml"/><Relationship Id="rId21" Type="http://schemas.openxmlformats.org/officeDocument/2006/relationships/ctrlProp" Target="../ctrlProps/ctrlProp571.xml"/><Relationship Id="rId63" Type="http://schemas.openxmlformats.org/officeDocument/2006/relationships/ctrlProp" Target="../ctrlProps/ctrlProp613.xml"/><Relationship Id="rId159" Type="http://schemas.openxmlformats.org/officeDocument/2006/relationships/ctrlProp" Target="../ctrlProps/ctrlProp709.xml"/><Relationship Id="rId324" Type="http://schemas.openxmlformats.org/officeDocument/2006/relationships/ctrlProp" Target="../ctrlProps/ctrlProp874.xml"/><Relationship Id="rId366" Type="http://schemas.openxmlformats.org/officeDocument/2006/relationships/ctrlProp" Target="../ctrlProps/ctrlProp916.xml"/><Relationship Id="rId531" Type="http://schemas.openxmlformats.org/officeDocument/2006/relationships/ctrlProp" Target="../ctrlProps/ctrlProp1081.xml"/><Relationship Id="rId573" Type="http://schemas.openxmlformats.org/officeDocument/2006/relationships/ctrlProp" Target="../ctrlProps/ctrlProp1123.xml"/><Relationship Id="rId170" Type="http://schemas.openxmlformats.org/officeDocument/2006/relationships/ctrlProp" Target="../ctrlProps/ctrlProp720.xml"/><Relationship Id="rId226" Type="http://schemas.openxmlformats.org/officeDocument/2006/relationships/ctrlProp" Target="../ctrlProps/ctrlProp776.xml"/><Relationship Id="rId433" Type="http://schemas.openxmlformats.org/officeDocument/2006/relationships/ctrlProp" Target="../ctrlProps/ctrlProp983.xml"/><Relationship Id="rId268" Type="http://schemas.openxmlformats.org/officeDocument/2006/relationships/ctrlProp" Target="../ctrlProps/ctrlProp818.xml"/><Relationship Id="rId475" Type="http://schemas.openxmlformats.org/officeDocument/2006/relationships/ctrlProp" Target="../ctrlProps/ctrlProp1025.xml"/><Relationship Id="rId32" Type="http://schemas.openxmlformats.org/officeDocument/2006/relationships/ctrlProp" Target="../ctrlProps/ctrlProp582.xml"/><Relationship Id="rId74" Type="http://schemas.openxmlformats.org/officeDocument/2006/relationships/ctrlProp" Target="../ctrlProps/ctrlProp624.xml"/><Relationship Id="rId128" Type="http://schemas.openxmlformats.org/officeDocument/2006/relationships/ctrlProp" Target="../ctrlProps/ctrlProp678.xml"/><Relationship Id="rId335" Type="http://schemas.openxmlformats.org/officeDocument/2006/relationships/ctrlProp" Target="../ctrlProps/ctrlProp885.xml"/><Relationship Id="rId377" Type="http://schemas.openxmlformats.org/officeDocument/2006/relationships/ctrlProp" Target="../ctrlProps/ctrlProp927.xml"/><Relationship Id="rId500" Type="http://schemas.openxmlformats.org/officeDocument/2006/relationships/ctrlProp" Target="../ctrlProps/ctrlProp1050.xml"/><Relationship Id="rId542" Type="http://schemas.openxmlformats.org/officeDocument/2006/relationships/ctrlProp" Target="../ctrlProps/ctrlProp1092.xml"/><Relationship Id="rId584" Type="http://schemas.openxmlformats.org/officeDocument/2006/relationships/ctrlProp" Target="../ctrlProps/ctrlProp1134.xml"/><Relationship Id="rId5" Type="http://schemas.openxmlformats.org/officeDocument/2006/relationships/hyperlink" Target="https://www.persefoni.com/pricing" TargetMode="External"/><Relationship Id="rId181" Type="http://schemas.openxmlformats.org/officeDocument/2006/relationships/ctrlProp" Target="../ctrlProps/ctrlProp731.xml"/><Relationship Id="rId237" Type="http://schemas.openxmlformats.org/officeDocument/2006/relationships/ctrlProp" Target="../ctrlProps/ctrlProp787.xml"/><Relationship Id="rId402" Type="http://schemas.openxmlformats.org/officeDocument/2006/relationships/ctrlProp" Target="../ctrlProps/ctrlProp952.xml"/><Relationship Id="rId279" Type="http://schemas.openxmlformats.org/officeDocument/2006/relationships/ctrlProp" Target="../ctrlProps/ctrlProp829.xml"/><Relationship Id="rId444" Type="http://schemas.openxmlformats.org/officeDocument/2006/relationships/ctrlProp" Target="../ctrlProps/ctrlProp994.xml"/><Relationship Id="rId486" Type="http://schemas.openxmlformats.org/officeDocument/2006/relationships/ctrlProp" Target="../ctrlProps/ctrlProp1036.xml"/><Relationship Id="rId43" Type="http://schemas.openxmlformats.org/officeDocument/2006/relationships/ctrlProp" Target="../ctrlProps/ctrlProp593.xml"/><Relationship Id="rId139" Type="http://schemas.openxmlformats.org/officeDocument/2006/relationships/ctrlProp" Target="../ctrlProps/ctrlProp689.xml"/><Relationship Id="rId290" Type="http://schemas.openxmlformats.org/officeDocument/2006/relationships/ctrlProp" Target="../ctrlProps/ctrlProp840.xml"/><Relationship Id="rId304" Type="http://schemas.openxmlformats.org/officeDocument/2006/relationships/ctrlProp" Target="../ctrlProps/ctrlProp854.xml"/><Relationship Id="rId346" Type="http://schemas.openxmlformats.org/officeDocument/2006/relationships/ctrlProp" Target="../ctrlProps/ctrlProp896.xml"/><Relationship Id="rId388" Type="http://schemas.openxmlformats.org/officeDocument/2006/relationships/ctrlProp" Target="../ctrlProps/ctrlProp938.xml"/><Relationship Id="rId511" Type="http://schemas.openxmlformats.org/officeDocument/2006/relationships/ctrlProp" Target="../ctrlProps/ctrlProp1061.xml"/><Relationship Id="rId553" Type="http://schemas.openxmlformats.org/officeDocument/2006/relationships/ctrlProp" Target="../ctrlProps/ctrlProp1103.xml"/><Relationship Id="rId85" Type="http://schemas.openxmlformats.org/officeDocument/2006/relationships/ctrlProp" Target="../ctrlProps/ctrlProp635.xml"/><Relationship Id="rId150" Type="http://schemas.openxmlformats.org/officeDocument/2006/relationships/ctrlProp" Target="../ctrlProps/ctrlProp700.xml"/><Relationship Id="rId192" Type="http://schemas.openxmlformats.org/officeDocument/2006/relationships/ctrlProp" Target="../ctrlProps/ctrlProp742.xml"/><Relationship Id="rId206" Type="http://schemas.openxmlformats.org/officeDocument/2006/relationships/ctrlProp" Target="../ctrlProps/ctrlProp756.xml"/><Relationship Id="rId413" Type="http://schemas.openxmlformats.org/officeDocument/2006/relationships/ctrlProp" Target="../ctrlProps/ctrlProp963.xml"/><Relationship Id="rId595" Type="http://schemas.openxmlformats.org/officeDocument/2006/relationships/ctrlProp" Target="../ctrlProps/ctrlProp1145.xml"/><Relationship Id="rId248" Type="http://schemas.openxmlformats.org/officeDocument/2006/relationships/ctrlProp" Target="../ctrlProps/ctrlProp798.xml"/><Relationship Id="rId455" Type="http://schemas.openxmlformats.org/officeDocument/2006/relationships/ctrlProp" Target="../ctrlProps/ctrlProp1005.xml"/><Relationship Id="rId497" Type="http://schemas.openxmlformats.org/officeDocument/2006/relationships/ctrlProp" Target="../ctrlProps/ctrlProp1047.xml"/><Relationship Id="rId12" Type="http://schemas.openxmlformats.org/officeDocument/2006/relationships/vmlDrawing" Target="../drawings/vmlDrawing4.vml"/><Relationship Id="rId108" Type="http://schemas.openxmlformats.org/officeDocument/2006/relationships/ctrlProp" Target="../ctrlProps/ctrlProp658.xml"/><Relationship Id="rId315" Type="http://schemas.openxmlformats.org/officeDocument/2006/relationships/ctrlProp" Target="../ctrlProps/ctrlProp865.xml"/><Relationship Id="rId357" Type="http://schemas.openxmlformats.org/officeDocument/2006/relationships/ctrlProp" Target="../ctrlProps/ctrlProp907.xml"/><Relationship Id="rId522" Type="http://schemas.openxmlformats.org/officeDocument/2006/relationships/ctrlProp" Target="../ctrlProps/ctrlProp1072.xml"/><Relationship Id="rId54" Type="http://schemas.openxmlformats.org/officeDocument/2006/relationships/ctrlProp" Target="../ctrlProps/ctrlProp604.xml"/><Relationship Id="rId96" Type="http://schemas.openxmlformats.org/officeDocument/2006/relationships/ctrlProp" Target="../ctrlProps/ctrlProp646.xml"/><Relationship Id="rId161" Type="http://schemas.openxmlformats.org/officeDocument/2006/relationships/ctrlProp" Target="../ctrlProps/ctrlProp711.xml"/><Relationship Id="rId217" Type="http://schemas.openxmlformats.org/officeDocument/2006/relationships/ctrlProp" Target="../ctrlProps/ctrlProp767.xml"/><Relationship Id="rId399" Type="http://schemas.openxmlformats.org/officeDocument/2006/relationships/ctrlProp" Target="../ctrlProps/ctrlProp949.xml"/><Relationship Id="rId564" Type="http://schemas.openxmlformats.org/officeDocument/2006/relationships/ctrlProp" Target="../ctrlProps/ctrlProp1114.xml"/><Relationship Id="rId259" Type="http://schemas.openxmlformats.org/officeDocument/2006/relationships/ctrlProp" Target="../ctrlProps/ctrlProp809.xml"/><Relationship Id="rId424" Type="http://schemas.openxmlformats.org/officeDocument/2006/relationships/ctrlProp" Target="../ctrlProps/ctrlProp974.xml"/><Relationship Id="rId466" Type="http://schemas.openxmlformats.org/officeDocument/2006/relationships/ctrlProp" Target="../ctrlProps/ctrlProp1016.xml"/><Relationship Id="rId23" Type="http://schemas.openxmlformats.org/officeDocument/2006/relationships/ctrlProp" Target="../ctrlProps/ctrlProp573.xml"/><Relationship Id="rId119" Type="http://schemas.openxmlformats.org/officeDocument/2006/relationships/ctrlProp" Target="../ctrlProps/ctrlProp669.xml"/><Relationship Id="rId270" Type="http://schemas.openxmlformats.org/officeDocument/2006/relationships/ctrlProp" Target="../ctrlProps/ctrlProp820.xml"/><Relationship Id="rId326" Type="http://schemas.openxmlformats.org/officeDocument/2006/relationships/ctrlProp" Target="../ctrlProps/ctrlProp876.xml"/><Relationship Id="rId533" Type="http://schemas.openxmlformats.org/officeDocument/2006/relationships/ctrlProp" Target="../ctrlProps/ctrlProp1083.xml"/><Relationship Id="rId65" Type="http://schemas.openxmlformats.org/officeDocument/2006/relationships/ctrlProp" Target="../ctrlProps/ctrlProp615.xml"/><Relationship Id="rId130" Type="http://schemas.openxmlformats.org/officeDocument/2006/relationships/ctrlProp" Target="../ctrlProps/ctrlProp680.xml"/><Relationship Id="rId368" Type="http://schemas.openxmlformats.org/officeDocument/2006/relationships/ctrlProp" Target="../ctrlProps/ctrlProp918.xml"/><Relationship Id="rId575" Type="http://schemas.openxmlformats.org/officeDocument/2006/relationships/ctrlProp" Target="../ctrlProps/ctrlProp1125.xml"/><Relationship Id="rId172" Type="http://schemas.openxmlformats.org/officeDocument/2006/relationships/ctrlProp" Target="../ctrlProps/ctrlProp722.xml"/><Relationship Id="rId228" Type="http://schemas.openxmlformats.org/officeDocument/2006/relationships/ctrlProp" Target="../ctrlProps/ctrlProp778.xml"/><Relationship Id="rId435" Type="http://schemas.openxmlformats.org/officeDocument/2006/relationships/ctrlProp" Target="../ctrlProps/ctrlProp985.xml"/><Relationship Id="rId477" Type="http://schemas.openxmlformats.org/officeDocument/2006/relationships/ctrlProp" Target="../ctrlProps/ctrlProp1027.xml"/><Relationship Id="rId600" Type="http://schemas.openxmlformats.org/officeDocument/2006/relationships/ctrlProp" Target="../ctrlProps/ctrlProp1150.xml"/><Relationship Id="rId281" Type="http://schemas.openxmlformats.org/officeDocument/2006/relationships/ctrlProp" Target="../ctrlProps/ctrlProp831.xml"/><Relationship Id="rId337" Type="http://schemas.openxmlformats.org/officeDocument/2006/relationships/ctrlProp" Target="../ctrlProps/ctrlProp887.xml"/><Relationship Id="rId502" Type="http://schemas.openxmlformats.org/officeDocument/2006/relationships/ctrlProp" Target="../ctrlProps/ctrlProp1052.xml"/><Relationship Id="rId34" Type="http://schemas.openxmlformats.org/officeDocument/2006/relationships/ctrlProp" Target="../ctrlProps/ctrlProp584.xml"/><Relationship Id="rId76" Type="http://schemas.openxmlformats.org/officeDocument/2006/relationships/ctrlProp" Target="../ctrlProps/ctrlProp626.xml"/><Relationship Id="rId141" Type="http://schemas.openxmlformats.org/officeDocument/2006/relationships/ctrlProp" Target="../ctrlProps/ctrlProp691.xml"/><Relationship Id="rId379" Type="http://schemas.openxmlformats.org/officeDocument/2006/relationships/ctrlProp" Target="../ctrlProps/ctrlProp929.xml"/><Relationship Id="rId544" Type="http://schemas.openxmlformats.org/officeDocument/2006/relationships/ctrlProp" Target="../ctrlProps/ctrlProp1094.xml"/><Relationship Id="rId586" Type="http://schemas.openxmlformats.org/officeDocument/2006/relationships/ctrlProp" Target="../ctrlProps/ctrlProp1136.xml"/><Relationship Id="rId7" Type="http://schemas.openxmlformats.org/officeDocument/2006/relationships/hyperlink" Target="https://www.epa.gov/climateleadership/simplified-ghg-emissions-calculator" TargetMode="External"/><Relationship Id="rId183" Type="http://schemas.openxmlformats.org/officeDocument/2006/relationships/ctrlProp" Target="../ctrlProps/ctrlProp733.xml"/><Relationship Id="rId239" Type="http://schemas.openxmlformats.org/officeDocument/2006/relationships/ctrlProp" Target="../ctrlProps/ctrlProp789.xml"/><Relationship Id="rId390" Type="http://schemas.openxmlformats.org/officeDocument/2006/relationships/ctrlProp" Target="../ctrlProps/ctrlProp940.xml"/><Relationship Id="rId404" Type="http://schemas.openxmlformats.org/officeDocument/2006/relationships/ctrlProp" Target="../ctrlProps/ctrlProp954.xml"/><Relationship Id="rId446" Type="http://schemas.openxmlformats.org/officeDocument/2006/relationships/ctrlProp" Target="../ctrlProps/ctrlProp996.xml"/><Relationship Id="rId250" Type="http://schemas.openxmlformats.org/officeDocument/2006/relationships/ctrlProp" Target="../ctrlProps/ctrlProp800.xml"/><Relationship Id="rId292" Type="http://schemas.openxmlformats.org/officeDocument/2006/relationships/ctrlProp" Target="../ctrlProps/ctrlProp842.xml"/><Relationship Id="rId306" Type="http://schemas.openxmlformats.org/officeDocument/2006/relationships/ctrlProp" Target="../ctrlProps/ctrlProp856.xml"/><Relationship Id="rId488" Type="http://schemas.openxmlformats.org/officeDocument/2006/relationships/ctrlProp" Target="../ctrlProps/ctrlProp1038.xml"/><Relationship Id="rId45" Type="http://schemas.openxmlformats.org/officeDocument/2006/relationships/ctrlProp" Target="../ctrlProps/ctrlProp595.xml"/><Relationship Id="rId87" Type="http://schemas.openxmlformats.org/officeDocument/2006/relationships/ctrlProp" Target="../ctrlProps/ctrlProp637.xml"/><Relationship Id="rId110" Type="http://schemas.openxmlformats.org/officeDocument/2006/relationships/ctrlProp" Target="../ctrlProps/ctrlProp660.xml"/><Relationship Id="rId348" Type="http://schemas.openxmlformats.org/officeDocument/2006/relationships/ctrlProp" Target="../ctrlProps/ctrlProp898.xml"/><Relationship Id="rId513" Type="http://schemas.openxmlformats.org/officeDocument/2006/relationships/ctrlProp" Target="../ctrlProps/ctrlProp1063.xml"/><Relationship Id="rId555" Type="http://schemas.openxmlformats.org/officeDocument/2006/relationships/ctrlProp" Target="../ctrlProps/ctrlProp1105.xml"/><Relationship Id="rId597" Type="http://schemas.openxmlformats.org/officeDocument/2006/relationships/ctrlProp" Target="../ctrlProps/ctrlProp1147.xml"/><Relationship Id="rId152" Type="http://schemas.openxmlformats.org/officeDocument/2006/relationships/ctrlProp" Target="../ctrlProps/ctrlProp702.xml"/><Relationship Id="rId194" Type="http://schemas.openxmlformats.org/officeDocument/2006/relationships/ctrlProp" Target="../ctrlProps/ctrlProp744.xml"/><Relationship Id="rId208" Type="http://schemas.openxmlformats.org/officeDocument/2006/relationships/ctrlProp" Target="../ctrlProps/ctrlProp758.xml"/><Relationship Id="rId415" Type="http://schemas.openxmlformats.org/officeDocument/2006/relationships/ctrlProp" Target="../ctrlProps/ctrlProp965.xml"/><Relationship Id="rId457" Type="http://schemas.openxmlformats.org/officeDocument/2006/relationships/ctrlProp" Target="../ctrlProps/ctrlProp1007.xml"/><Relationship Id="rId261" Type="http://schemas.openxmlformats.org/officeDocument/2006/relationships/ctrlProp" Target="../ctrlProps/ctrlProp811.xml"/><Relationship Id="rId499" Type="http://schemas.openxmlformats.org/officeDocument/2006/relationships/ctrlProp" Target="../ctrlProps/ctrlProp1049.xml"/><Relationship Id="rId14" Type="http://schemas.openxmlformats.org/officeDocument/2006/relationships/ctrlProp" Target="../ctrlProps/ctrlProp564.xml"/><Relationship Id="rId56" Type="http://schemas.openxmlformats.org/officeDocument/2006/relationships/ctrlProp" Target="../ctrlProps/ctrlProp606.xml"/><Relationship Id="rId317" Type="http://schemas.openxmlformats.org/officeDocument/2006/relationships/ctrlProp" Target="../ctrlProps/ctrlProp867.xml"/><Relationship Id="rId359" Type="http://schemas.openxmlformats.org/officeDocument/2006/relationships/ctrlProp" Target="../ctrlProps/ctrlProp909.xml"/><Relationship Id="rId524" Type="http://schemas.openxmlformats.org/officeDocument/2006/relationships/ctrlProp" Target="../ctrlProps/ctrlProp1074.xml"/><Relationship Id="rId566" Type="http://schemas.openxmlformats.org/officeDocument/2006/relationships/ctrlProp" Target="../ctrlProps/ctrlProp1116.xml"/><Relationship Id="rId98" Type="http://schemas.openxmlformats.org/officeDocument/2006/relationships/ctrlProp" Target="../ctrlProps/ctrlProp648.xml"/><Relationship Id="rId121" Type="http://schemas.openxmlformats.org/officeDocument/2006/relationships/ctrlProp" Target="../ctrlProps/ctrlProp671.xml"/><Relationship Id="rId163" Type="http://schemas.openxmlformats.org/officeDocument/2006/relationships/ctrlProp" Target="../ctrlProps/ctrlProp713.xml"/><Relationship Id="rId219" Type="http://schemas.openxmlformats.org/officeDocument/2006/relationships/ctrlProp" Target="../ctrlProps/ctrlProp769.xml"/><Relationship Id="rId370" Type="http://schemas.openxmlformats.org/officeDocument/2006/relationships/ctrlProp" Target="../ctrlProps/ctrlProp920.xml"/><Relationship Id="rId426" Type="http://schemas.openxmlformats.org/officeDocument/2006/relationships/ctrlProp" Target="../ctrlProps/ctrlProp976.xml"/><Relationship Id="rId230" Type="http://schemas.openxmlformats.org/officeDocument/2006/relationships/ctrlProp" Target="../ctrlProps/ctrlProp780.xml"/><Relationship Id="rId468" Type="http://schemas.openxmlformats.org/officeDocument/2006/relationships/ctrlProp" Target="../ctrlProps/ctrlProp1018.xml"/><Relationship Id="rId25" Type="http://schemas.openxmlformats.org/officeDocument/2006/relationships/ctrlProp" Target="../ctrlProps/ctrlProp575.xml"/><Relationship Id="rId67" Type="http://schemas.openxmlformats.org/officeDocument/2006/relationships/ctrlProp" Target="../ctrlProps/ctrlProp617.xml"/><Relationship Id="rId272" Type="http://schemas.openxmlformats.org/officeDocument/2006/relationships/ctrlProp" Target="../ctrlProps/ctrlProp822.xml"/><Relationship Id="rId328" Type="http://schemas.openxmlformats.org/officeDocument/2006/relationships/ctrlProp" Target="../ctrlProps/ctrlProp878.xml"/><Relationship Id="rId535" Type="http://schemas.openxmlformats.org/officeDocument/2006/relationships/ctrlProp" Target="../ctrlProps/ctrlProp1085.xml"/><Relationship Id="rId577" Type="http://schemas.openxmlformats.org/officeDocument/2006/relationships/ctrlProp" Target="../ctrlProps/ctrlProp1127.xml"/><Relationship Id="rId132" Type="http://schemas.openxmlformats.org/officeDocument/2006/relationships/ctrlProp" Target="../ctrlProps/ctrlProp682.xml"/><Relationship Id="rId174" Type="http://schemas.openxmlformats.org/officeDocument/2006/relationships/ctrlProp" Target="../ctrlProps/ctrlProp724.xml"/><Relationship Id="rId381" Type="http://schemas.openxmlformats.org/officeDocument/2006/relationships/ctrlProp" Target="../ctrlProps/ctrlProp931.xml"/><Relationship Id="rId602" Type="http://schemas.openxmlformats.org/officeDocument/2006/relationships/ctrlProp" Target="../ctrlProps/ctrlProp1152.xml"/><Relationship Id="rId241" Type="http://schemas.openxmlformats.org/officeDocument/2006/relationships/ctrlProp" Target="../ctrlProps/ctrlProp791.xml"/><Relationship Id="rId437" Type="http://schemas.openxmlformats.org/officeDocument/2006/relationships/ctrlProp" Target="../ctrlProps/ctrlProp987.xml"/><Relationship Id="rId479" Type="http://schemas.openxmlformats.org/officeDocument/2006/relationships/ctrlProp" Target="../ctrlProps/ctrlProp1029.xml"/><Relationship Id="rId36" Type="http://schemas.openxmlformats.org/officeDocument/2006/relationships/ctrlProp" Target="../ctrlProps/ctrlProp586.xml"/><Relationship Id="rId283" Type="http://schemas.openxmlformats.org/officeDocument/2006/relationships/ctrlProp" Target="../ctrlProps/ctrlProp833.xml"/><Relationship Id="rId339" Type="http://schemas.openxmlformats.org/officeDocument/2006/relationships/ctrlProp" Target="../ctrlProps/ctrlProp889.xml"/><Relationship Id="rId490" Type="http://schemas.openxmlformats.org/officeDocument/2006/relationships/ctrlProp" Target="../ctrlProps/ctrlProp1040.xml"/><Relationship Id="rId504" Type="http://schemas.openxmlformats.org/officeDocument/2006/relationships/ctrlProp" Target="../ctrlProps/ctrlProp1054.xml"/><Relationship Id="rId546" Type="http://schemas.openxmlformats.org/officeDocument/2006/relationships/ctrlProp" Target="../ctrlProps/ctrlProp1096.xml"/><Relationship Id="rId78" Type="http://schemas.openxmlformats.org/officeDocument/2006/relationships/ctrlProp" Target="../ctrlProps/ctrlProp628.xml"/><Relationship Id="rId101" Type="http://schemas.openxmlformats.org/officeDocument/2006/relationships/ctrlProp" Target="../ctrlProps/ctrlProp651.xml"/><Relationship Id="rId143" Type="http://schemas.openxmlformats.org/officeDocument/2006/relationships/ctrlProp" Target="../ctrlProps/ctrlProp693.xml"/><Relationship Id="rId185" Type="http://schemas.openxmlformats.org/officeDocument/2006/relationships/ctrlProp" Target="../ctrlProps/ctrlProp735.xml"/><Relationship Id="rId350" Type="http://schemas.openxmlformats.org/officeDocument/2006/relationships/ctrlProp" Target="../ctrlProps/ctrlProp900.xml"/><Relationship Id="rId406" Type="http://schemas.openxmlformats.org/officeDocument/2006/relationships/ctrlProp" Target="../ctrlProps/ctrlProp956.xml"/><Relationship Id="rId588" Type="http://schemas.openxmlformats.org/officeDocument/2006/relationships/ctrlProp" Target="../ctrlProps/ctrlProp1138.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760.xml"/><Relationship Id="rId392" Type="http://schemas.openxmlformats.org/officeDocument/2006/relationships/ctrlProp" Target="../ctrlProps/ctrlProp942.xml"/><Relationship Id="rId448" Type="http://schemas.openxmlformats.org/officeDocument/2006/relationships/ctrlProp" Target="../ctrlProps/ctrlProp998.xml"/><Relationship Id="rId252" Type="http://schemas.openxmlformats.org/officeDocument/2006/relationships/ctrlProp" Target="../ctrlProps/ctrlProp802.xml"/><Relationship Id="rId294" Type="http://schemas.openxmlformats.org/officeDocument/2006/relationships/ctrlProp" Target="../ctrlProps/ctrlProp844.xml"/><Relationship Id="rId308" Type="http://schemas.openxmlformats.org/officeDocument/2006/relationships/ctrlProp" Target="../ctrlProps/ctrlProp858.xml"/><Relationship Id="rId515" Type="http://schemas.openxmlformats.org/officeDocument/2006/relationships/ctrlProp" Target="../ctrlProps/ctrlProp1065.xml"/><Relationship Id="rId47" Type="http://schemas.openxmlformats.org/officeDocument/2006/relationships/ctrlProp" Target="../ctrlProps/ctrlProp597.xml"/><Relationship Id="rId89" Type="http://schemas.openxmlformats.org/officeDocument/2006/relationships/ctrlProp" Target="../ctrlProps/ctrlProp639.xml"/><Relationship Id="rId112" Type="http://schemas.openxmlformats.org/officeDocument/2006/relationships/ctrlProp" Target="../ctrlProps/ctrlProp662.xml"/><Relationship Id="rId154" Type="http://schemas.openxmlformats.org/officeDocument/2006/relationships/ctrlProp" Target="../ctrlProps/ctrlProp704.xml"/><Relationship Id="rId361" Type="http://schemas.openxmlformats.org/officeDocument/2006/relationships/ctrlProp" Target="../ctrlProps/ctrlProp911.xml"/><Relationship Id="rId557" Type="http://schemas.openxmlformats.org/officeDocument/2006/relationships/ctrlProp" Target="../ctrlProps/ctrlProp1107.xml"/><Relationship Id="rId599" Type="http://schemas.openxmlformats.org/officeDocument/2006/relationships/ctrlProp" Target="../ctrlProps/ctrlProp1149.xml"/><Relationship Id="rId196" Type="http://schemas.openxmlformats.org/officeDocument/2006/relationships/ctrlProp" Target="../ctrlProps/ctrlProp746.xml"/><Relationship Id="rId417" Type="http://schemas.openxmlformats.org/officeDocument/2006/relationships/ctrlProp" Target="../ctrlProps/ctrlProp967.xml"/><Relationship Id="rId459" Type="http://schemas.openxmlformats.org/officeDocument/2006/relationships/ctrlProp" Target="../ctrlProps/ctrlProp1009.xml"/><Relationship Id="rId16" Type="http://schemas.openxmlformats.org/officeDocument/2006/relationships/ctrlProp" Target="../ctrlProps/ctrlProp566.xml"/><Relationship Id="rId221" Type="http://schemas.openxmlformats.org/officeDocument/2006/relationships/ctrlProp" Target="../ctrlProps/ctrlProp771.xml"/><Relationship Id="rId263" Type="http://schemas.openxmlformats.org/officeDocument/2006/relationships/ctrlProp" Target="../ctrlProps/ctrlProp813.xml"/><Relationship Id="rId319" Type="http://schemas.openxmlformats.org/officeDocument/2006/relationships/ctrlProp" Target="../ctrlProps/ctrlProp869.xml"/><Relationship Id="rId470" Type="http://schemas.openxmlformats.org/officeDocument/2006/relationships/ctrlProp" Target="../ctrlProps/ctrlProp1020.xml"/><Relationship Id="rId526" Type="http://schemas.openxmlformats.org/officeDocument/2006/relationships/ctrlProp" Target="../ctrlProps/ctrlProp1076.xml"/><Relationship Id="rId58" Type="http://schemas.openxmlformats.org/officeDocument/2006/relationships/ctrlProp" Target="../ctrlProps/ctrlProp608.xml"/><Relationship Id="rId123" Type="http://schemas.openxmlformats.org/officeDocument/2006/relationships/ctrlProp" Target="../ctrlProps/ctrlProp673.xml"/><Relationship Id="rId330" Type="http://schemas.openxmlformats.org/officeDocument/2006/relationships/ctrlProp" Target="../ctrlProps/ctrlProp880.xml"/><Relationship Id="rId568" Type="http://schemas.openxmlformats.org/officeDocument/2006/relationships/ctrlProp" Target="../ctrlProps/ctrlProp1118.xml"/><Relationship Id="rId165" Type="http://schemas.openxmlformats.org/officeDocument/2006/relationships/ctrlProp" Target="../ctrlProps/ctrlProp715.xml"/><Relationship Id="rId372" Type="http://schemas.openxmlformats.org/officeDocument/2006/relationships/ctrlProp" Target="../ctrlProps/ctrlProp922.xml"/><Relationship Id="rId428" Type="http://schemas.openxmlformats.org/officeDocument/2006/relationships/ctrlProp" Target="../ctrlProps/ctrlProp978.xml"/><Relationship Id="rId211" Type="http://schemas.openxmlformats.org/officeDocument/2006/relationships/ctrlProp" Target="../ctrlProps/ctrlProp761.xml"/><Relationship Id="rId232" Type="http://schemas.openxmlformats.org/officeDocument/2006/relationships/ctrlProp" Target="../ctrlProps/ctrlProp782.xml"/><Relationship Id="rId253" Type="http://schemas.openxmlformats.org/officeDocument/2006/relationships/ctrlProp" Target="../ctrlProps/ctrlProp803.xml"/><Relationship Id="rId274" Type="http://schemas.openxmlformats.org/officeDocument/2006/relationships/ctrlProp" Target="../ctrlProps/ctrlProp824.xml"/><Relationship Id="rId295" Type="http://schemas.openxmlformats.org/officeDocument/2006/relationships/ctrlProp" Target="../ctrlProps/ctrlProp845.xml"/><Relationship Id="rId309" Type="http://schemas.openxmlformats.org/officeDocument/2006/relationships/ctrlProp" Target="../ctrlProps/ctrlProp859.xml"/><Relationship Id="rId460" Type="http://schemas.openxmlformats.org/officeDocument/2006/relationships/ctrlProp" Target="../ctrlProps/ctrlProp1010.xml"/><Relationship Id="rId481" Type="http://schemas.openxmlformats.org/officeDocument/2006/relationships/ctrlProp" Target="../ctrlProps/ctrlProp1031.xml"/><Relationship Id="rId516" Type="http://schemas.openxmlformats.org/officeDocument/2006/relationships/ctrlProp" Target="../ctrlProps/ctrlProp1066.xml"/><Relationship Id="rId27" Type="http://schemas.openxmlformats.org/officeDocument/2006/relationships/ctrlProp" Target="../ctrlProps/ctrlProp577.xml"/><Relationship Id="rId48" Type="http://schemas.openxmlformats.org/officeDocument/2006/relationships/ctrlProp" Target="../ctrlProps/ctrlProp598.xml"/><Relationship Id="rId69" Type="http://schemas.openxmlformats.org/officeDocument/2006/relationships/ctrlProp" Target="../ctrlProps/ctrlProp619.xml"/><Relationship Id="rId113" Type="http://schemas.openxmlformats.org/officeDocument/2006/relationships/ctrlProp" Target="../ctrlProps/ctrlProp663.xml"/><Relationship Id="rId134" Type="http://schemas.openxmlformats.org/officeDocument/2006/relationships/ctrlProp" Target="../ctrlProps/ctrlProp684.xml"/><Relationship Id="rId320" Type="http://schemas.openxmlformats.org/officeDocument/2006/relationships/ctrlProp" Target="../ctrlProps/ctrlProp870.xml"/><Relationship Id="rId537" Type="http://schemas.openxmlformats.org/officeDocument/2006/relationships/ctrlProp" Target="../ctrlProps/ctrlProp1087.xml"/><Relationship Id="rId558" Type="http://schemas.openxmlformats.org/officeDocument/2006/relationships/ctrlProp" Target="../ctrlProps/ctrlProp1108.xml"/><Relationship Id="rId579" Type="http://schemas.openxmlformats.org/officeDocument/2006/relationships/ctrlProp" Target="../ctrlProps/ctrlProp1129.xml"/><Relationship Id="rId80" Type="http://schemas.openxmlformats.org/officeDocument/2006/relationships/ctrlProp" Target="../ctrlProps/ctrlProp630.xml"/><Relationship Id="rId155" Type="http://schemas.openxmlformats.org/officeDocument/2006/relationships/ctrlProp" Target="../ctrlProps/ctrlProp705.xml"/><Relationship Id="rId176" Type="http://schemas.openxmlformats.org/officeDocument/2006/relationships/ctrlProp" Target="../ctrlProps/ctrlProp726.xml"/><Relationship Id="rId197" Type="http://schemas.openxmlformats.org/officeDocument/2006/relationships/ctrlProp" Target="../ctrlProps/ctrlProp747.xml"/><Relationship Id="rId341" Type="http://schemas.openxmlformats.org/officeDocument/2006/relationships/ctrlProp" Target="../ctrlProps/ctrlProp891.xml"/><Relationship Id="rId362" Type="http://schemas.openxmlformats.org/officeDocument/2006/relationships/ctrlProp" Target="../ctrlProps/ctrlProp912.xml"/><Relationship Id="rId383" Type="http://schemas.openxmlformats.org/officeDocument/2006/relationships/ctrlProp" Target="../ctrlProps/ctrlProp933.xml"/><Relationship Id="rId418" Type="http://schemas.openxmlformats.org/officeDocument/2006/relationships/ctrlProp" Target="../ctrlProps/ctrlProp968.xml"/><Relationship Id="rId439" Type="http://schemas.openxmlformats.org/officeDocument/2006/relationships/ctrlProp" Target="../ctrlProps/ctrlProp989.xml"/><Relationship Id="rId590" Type="http://schemas.openxmlformats.org/officeDocument/2006/relationships/ctrlProp" Target="../ctrlProps/ctrlProp1140.xml"/><Relationship Id="rId604" Type="http://schemas.openxmlformats.org/officeDocument/2006/relationships/ctrlProp" Target="../ctrlProps/ctrlProp1154.xml"/><Relationship Id="rId201" Type="http://schemas.openxmlformats.org/officeDocument/2006/relationships/ctrlProp" Target="../ctrlProps/ctrlProp751.xml"/><Relationship Id="rId222" Type="http://schemas.openxmlformats.org/officeDocument/2006/relationships/ctrlProp" Target="../ctrlProps/ctrlProp772.xml"/><Relationship Id="rId243" Type="http://schemas.openxmlformats.org/officeDocument/2006/relationships/ctrlProp" Target="../ctrlProps/ctrlProp793.xml"/><Relationship Id="rId264" Type="http://schemas.openxmlformats.org/officeDocument/2006/relationships/ctrlProp" Target="../ctrlProps/ctrlProp814.xml"/><Relationship Id="rId285" Type="http://schemas.openxmlformats.org/officeDocument/2006/relationships/ctrlProp" Target="../ctrlProps/ctrlProp835.xml"/><Relationship Id="rId450" Type="http://schemas.openxmlformats.org/officeDocument/2006/relationships/ctrlProp" Target="../ctrlProps/ctrlProp1000.xml"/><Relationship Id="rId471" Type="http://schemas.openxmlformats.org/officeDocument/2006/relationships/ctrlProp" Target="../ctrlProps/ctrlProp1021.xml"/><Relationship Id="rId506" Type="http://schemas.openxmlformats.org/officeDocument/2006/relationships/ctrlProp" Target="../ctrlProps/ctrlProp1056.xml"/><Relationship Id="rId17" Type="http://schemas.openxmlformats.org/officeDocument/2006/relationships/ctrlProp" Target="../ctrlProps/ctrlProp567.xml"/><Relationship Id="rId38" Type="http://schemas.openxmlformats.org/officeDocument/2006/relationships/ctrlProp" Target="../ctrlProps/ctrlProp588.xml"/><Relationship Id="rId59" Type="http://schemas.openxmlformats.org/officeDocument/2006/relationships/ctrlProp" Target="../ctrlProps/ctrlProp609.xml"/><Relationship Id="rId103" Type="http://schemas.openxmlformats.org/officeDocument/2006/relationships/ctrlProp" Target="../ctrlProps/ctrlProp653.xml"/><Relationship Id="rId124" Type="http://schemas.openxmlformats.org/officeDocument/2006/relationships/ctrlProp" Target="../ctrlProps/ctrlProp674.xml"/><Relationship Id="rId310" Type="http://schemas.openxmlformats.org/officeDocument/2006/relationships/ctrlProp" Target="../ctrlProps/ctrlProp860.xml"/><Relationship Id="rId492" Type="http://schemas.openxmlformats.org/officeDocument/2006/relationships/ctrlProp" Target="../ctrlProps/ctrlProp1042.xml"/><Relationship Id="rId527" Type="http://schemas.openxmlformats.org/officeDocument/2006/relationships/ctrlProp" Target="../ctrlProps/ctrlProp1077.xml"/><Relationship Id="rId548" Type="http://schemas.openxmlformats.org/officeDocument/2006/relationships/ctrlProp" Target="../ctrlProps/ctrlProp1098.xml"/><Relationship Id="rId569" Type="http://schemas.openxmlformats.org/officeDocument/2006/relationships/ctrlProp" Target="../ctrlProps/ctrlProp1119.xml"/><Relationship Id="rId70" Type="http://schemas.openxmlformats.org/officeDocument/2006/relationships/ctrlProp" Target="../ctrlProps/ctrlProp620.xml"/><Relationship Id="rId91" Type="http://schemas.openxmlformats.org/officeDocument/2006/relationships/ctrlProp" Target="../ctrlProps/ctrlProp641.xml"/><Relationship Id="rId145" Type="http://schemas.openxmlformats.org/officeDocument/2006/relationships/ctrlProp" Target="../ctrlProps/ctrlProp695.xml"/><Relationship Id="rId166" Type="http://schemas.openxmlformats.org/officeDocument/2006/relationships/ctrlProp" Target="../ctrlProps/ctrlProp716.xml"/><Relationship Id="rId187" Type="http://schemas.openxmlformats.org/officeDocument/2006/relationships/ctrlProp" Target="../ctrlProps/ctrlProp737.xml"/><Relationship Id="rId331" Type="http://schemas.openxmlformats.org/officeDocument/2006/relationships/ctrlProp" Target="../ctrlProps/ctrlProp881.xml"/><Relationship Id="rId352" Type="http://schemas.openxmlformats.org/officeDocument/2006/relationships/ctrlProp" Target="../ctrlProps/ctrlProp902.xml"/><Relationship Id="rId373" Type="http://schemas.openxmlformats.org/officeDocument/2006/relationships/ctrlProp" Target="../ctrlProps/ctrlProp923.xml"/><Relationship Id="rId394" Type="http://schemas.openxmlformats.org/officeDocument/2006/relationships/ctrlProp" Target="../ctrlProps/ctrlProp944.xml"/><Relationship Id="rId408" Type="http://schemas.openxmlformats.org/officeDocument/2006/relationships/ctrlProp" Target="../ctrlProps/ctrlProp958.xml"/><Relationship Id="rId429" Type="http://schemas.openxmlformats.org/officeDocument/2006/relationships/ctrlProp" Target="../ctrlProps/ctrlProp979.xml"/><Relationship Id="rId580" Type="http://schemas.openxmlformats.org/officeDocument/2006/relationships/ctrlProp" Target="../ctrlProps/ctrlProp1130.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762.xml"/><Relationship Id="rId233" Type="http://schemas.openxmlformats.org/officeDocument/2006/relationships/ctrlProp" Target="../ctrlProps/ctrlProp783.xml"/><Relationship Id="rId254" Type="http://schemas.openxmlformats.org/officeDocument/2006/relationships/ctrlProp" Target="../ctrlProps/ctrlProp804.xml"/><Relationship Id="rId440" Type="http://schemas.openxmlformats.org/officeDocument/2006/relationships/ctrlProp" Target="../ctrlProps/ctrlProp990.xml"/><Relationship Id="rId28" Type="http://schemas.openxmlformats.org/officeDocument/2006/relationships/ctrlProp" Target="../ctrlProps/ctrlProp578.xml"/><Relationship Id="rId49" Type="http://schemas.openxmlformats.org/officeDocument/2006/relationships/ctrlProp" Target="../ctrlProps/ctrlProp599.xml"/><Relationship Id="rId114" Type="http://schemas.openxmlformats.org/officeDocument/2006/relationships/ctrlProp" Target="../ctrlProps/ctrlProp664.xml"/><Relationship Id="rId275" Type="http://schemas.openxmlformats.org/officeDocument/2006/relationships/ctrlProp" Target="../ctrlProps/ctrlProp825.xml"/><Relationship Id="rId296" Type="http://schemas.openxmlformats.org/officeDocument/2006/relationships/ctrlProp" Target="../ctrlProps/ctrlProp846.xml"/><Relationship Id="rId300" Type="http://schemas.openxmlformats.org/officeDocument/2006/relationships/ctrlProp" Target="../ctrlProps/ctrlProp850.xml"/><Relationship Id="rId461" Type="http://schemas.openxmlformats.org/officeDocument/2006/relationships/ctrlProp" Target="../ctrlProps/ctrlProp1011.xml"/><Relationship Id="rId482" Type="http://schemas.openxmlformats.org/officeDocument/2006/relationships/ctrlProp" Target="../ctrlProps/ctrlProp1032.xml"/><Relationship Id="rId517" Type="http://schemas.openxmlformats.org/officeDocument/2006/relationships/ctrlProp" Target="../ctrlProps/ctrlProp1067.xml"/><Relationship Id="rId538" Type="http://schemas.openxmlformats.org/officeDocument/2006/relationships/ctrlProp" Target="../ctrlProps/ctrlProp1088.xml"/><Relationship Id="rId559" Type="http://schemas.openxmlformats.org/officeDocument/2006/relationships/ctrlProp" Target="../ctrlProps/ctrlProp1109.xml"/><Relationship Id="rId60" Type="http://schemas.openxmlformats.org/officeDocument/2006/relationships/ctrlProp" Target="../ctrlProps/ctrlProp610.xml"/><Relationship Id="rId81" Type="http://schemas.openxmlformats.org/officeDocument/2006/relationships/ctrlProp" Target="../ctrlProps/ctrlProp631.xml"/><Relationship Id="rId135" Type="http://schemas.openxmlformats.org/officeDocument/2006/relationships/ctrlProp" Target="../ctrlProps/ctrlProp685.xml"/><Relationship Id="rId156" Type="http://schemas.openxmlformats.org/officeDocument/2006/relationships/ctrlProp" Target="../ctrlProps/ctrlProp706.xml"/><Relationship Id="rId177" Type="http://schemas.openxmlformats.org/officeDocument/2006/relationships/ctrlProp" Target="../ctrlProps/ctrlProp727.xml"/><Relationship Id="rId198" Type="http://schemas.openxmlformats.org/officeDocument/2006/relationships/ctrlProp" Target="../ctrlProps/ctrlProp748.xml"/><Relationship Id="rId321" Type="http://schemas.openxmlformats.org/officeDocument/2006/relationships/ctrlProp" Target="../ctrlProps/ctrlProp871.xml"/><Relationship Id="rId342" Type="http://schemas.openxmlformats.org/officeDocument/2006/relationships/ctrlProp" Target="../ctrlProps/ctrlProp892.xml"/><Relationship Id="rId363" Type="http://schemas.openxmlformats.org/officeDocument/2006/relationships/ctrlProp" Target="../ctrlProps/ctrlProp913.xml"/><Relationship Id="rId384" Type="http://schemas.openxmlformats.org/officeDocument/2006/relationships/ctrlProp" Target="../ctrlProps/ctrlProp934.xml"/><Relationship Id="rId419" Type="http://schemas.openxmlformats.org/officeDocument/2006/relationships/ctrlProp" Target="../ctrlProps/ctrlProp969.xml"/><Relationship Id="rId570" Type="http://schemas.openxmlformats.org/officeDocument/2006/relationships/ctrlProp" Target="../ctrlProps/ctrlProp1120.xml"/><Relationship Id="rId591" Type="http://schemas.openxmlformats.org/officeDocument/2006/relationships/ctrlProp" Target="../ctrlProps/ctrlProp1141.xml"/><Relationship Id="rId605" Type="http://schemas.openxmlformats.org/officeDocument/2006/relationships/ctrlProp" Target="../ctrlProps/ctrlProp1155.xml"/><Relationship Id="rId202" Type="http://schemas.openxmlformats.org/officeDocument/2006/relationships/ctrlProp" Target="../ctrlProps/ctrlProp752.xml"/><Relationship Id="rId223" Type="http://schemas.openxmlformats.org/officeDocument/2006/relationships/ctrlProp" Target="../ctrlProps/ctrlProp773.xml"/><Relationship Id="rId244" Type="http://schemas.openxmlformats.org/officeDocument/2006/relationships/ctrlProp" Target="../ctrlProps/ctrlProp794.xml"/><Relationship Id="rId430" Type="http://schemas.openxmlformats.org/officeDocument/2006/relationships/ctrlProp" Target="../ctrlProps/ctrlProp980.xml"/><Relationship Id="rId18" Type="http://schemas.openxmlformats.org/officeDocument/2006/relationships/ctrlProp" Target="../ctrlProps/ctrlProp568.xml"/><Relationship Id="rId39" Type="http://schemas.openxmlformats.org/officeDocument/2006/relationships/ctrlProp" Target="../ctrlProps/ctrlProp589.xml"/><Relationship Id="rId265" Type="http://schemas.openxmlformats.org/officeDocument/2006/relationships/ctrlProp" Target="../ctrlProps/ctrlProp815.xml"/><Relationship Id="rId286" Type="http://schemas.openxmlformats.org/officeDocument/2006/relationships/ctrlProp" Target="../ctrlProps/ctrlProp836.xml"/><Relationship Id="rId451" Type="http://schemas.openxmlformats.org/officeDocument/2006/relationships/ctrlProp" Target="../ctrlProps/ctrlProp1001.xml"/><Relationship Id="rId472" Type="http://schemas.openxmlformats.org/officeDocument/2006/relationships/ctrlProp" Target="../ctrlProps/ctrlProp1022.xml"/><Relationship Id="rId493" Type="http://schemas.openxmlformats.org/officeDocument/2006/relationships/ctrlProp" Target="../ctrlProps/ctrlProp1043.xml"/><Relationship Id="rId507" Type="http://schemas.openxmlformats.org/officeDocument/2006/relationships/ctrlProp" Target="../ctrlProps/ctrlProp1057.xml"/><Relationship Id="rId528" Type="http://schemas.openxmlformats.org/officeDocument/2006/relationships/ctrlProp" Target="../ctrlProps/ctrlProp1078.xml"/><Relationship Id="rId549" Type="http://schemas.openxmlformats.org/officeDocument/2006/relationships/ctrlProp" Target="../ctrlProps/ctrlProp1099.xml"/><Relationship Id="rId50" Type="http://schemas.openxmlformats.org/officeDocument/2006/relationships/ctrlProp" Target="../ctrlProps/ctrlProp600.xml"/><Relationship Id="rId104" Type="http://schemas.openxmlformats.org/officeDocument/2006/relationships/ctrlProp" Target="../ctrlProps/ctrlProp654.xml"/><Relationship Id="rId125" Type="http://schemas.openxmlformats.org/officeDocument/2006/relationships/ctrlProp" Target="../ctrlProps/ctrlProp675.xml"/><Relationship Id="rId146" Type="http://schemas.openxmlformats.org/officeDocument/2006/relationships/ctrlProp" Target="../ctrlProps/ctrlProp696.xml"/><Relationship Id="rId167" Type="http://schemas.openxmlformats.org/officeDocument/2006/relationships/ctrlProp" Target="../ctrlProps/ctrlProp717.xml"/><Relationship Id="rId188" Type="http://schemas.openxmlformats.org/officeDocument/2006/relationships/ctrlProp" Target="../ctrlProps/ctrlProp738.xml"/><Relationship Id="rId311" Type="http://schemas.openxmlformats.org/officeDocument/2006/relationships/ctrlProp" Target="../ctrlProps/ctrlProp861.xml"/><Relationship Id="rId332" Type="http://schemas.openxmlformats.org/officeDocument/2006/relationships/ctrlProp" Target="../ctrlProps/ctrlProp882.xml"/><Relationship Id="rId353" Type="http://schemas.openxmlformats.org/officeDocument/2006/relationships/ctrlProp" Target="../ctrlProps/ctrlProp903.xml"/><Relationship Id="rId374" Type="http://schemas.openxmlformats.org/officeDocument/2006/relationships/ctrlProp" Target="../ctrlProps/ctrlProp924.xml"/><Relationship Id="rId395" Type="http://schemas.openxmlformats.org/officeDocument/2006/relationships/ctrlProp" Target="../ctrlProps/ctrlProp945.xml"/><Relationship Id="rId409" Type="http://schemas.openxmlformats.org/officeDocument/2006/relationships/ctrlProp" Target="../ctrlProps/ctrlProp959.xml"/><Relationship Id="rId560" Type="http://schemas.openxmlformats.org/officeDocument/2006/relationships/ctrlProp" Target="../ctrlProps/ctrlProp1110.xml"/><Relationship Id="rId581" Type="http://schemas.openxmlformats.org/officeDocument/2006/relationships/ctrlProp" Target="../ctrlProps/ctrlProp1131.xml"/><Relationship Id="rId71" Type="http://schemas.openxmlformats.org/officeDocument/2006/relationships/ctrlProp" Target="../ctrlProps/ctrlProp621.xml"/><Relationship Id="rId92" Type="http://schemas.openxmlformats.org/officeDocument/2006/relationships/ctrlProp" Target="../ctrlProps/ctrlProp642.xml"/><Relationship Id="rId213" Type="http://schemas.openxmlformats.org/officeDocument/2006/relationships/ctrlProp" Target="../ctrlProps/ctrlProp763.xml"/><Relationship Id="rId234" Type="http://schemas.openxmlformats.org/officeDocument/2006/relationships/ctrlProp" Target="../ctrlProps/ctrlProp784.xml"/><Relationship Id="rId420" Type="http://schemas.openxmlformats.org/officeDocument/2006/relationships/ctrlProp" Target="../ctrlProps/ctrlProp970.xml"/><Relationship Id="rId2" Type="http://schemas.openxmlformats.org/officeDocument/2006/relationships/hyperlink" Target="https://www.mybreeze.io/pricing" TargetMode="External"/><Relationship Id="rId29" Type="http://schemas.openxmlformats.org/officeDocument/2006/relationships/ctrlProp" Target="../ctrlProps/ctrlProp579.xml"/><Relationship Id="rId255" Type="http://schemas.openxmlformats.org/officeDocument/2006/relationships/ctrlProp" Target="../ctrlProps/ctrlProp805.xml"/><Relationship Id="rId276" Type="http://schemas.openxmlformats.org/officeDocument/2006/relationships/ctrlProp" Target="../ctrlProps/ctrlProp826.xml"/><Relationship Id="rId297" Type="http://schemas.openxmlformats.org/officeDocument/2006/relationships/ctrlProp" Target="../ctrlProps/ctrlProp847.xml"/><Relationship Id="rId441" Type="http://schemas.openxmlformats.org/officeDocument/2006/relationships/ctrlProp" Target="../ctrlProps/ctrlProp991.xml"/><Relationship Id="rId462" Type="http://schemas.openxmlformats.org/officeDocument/2006/relationships/ctrlProp" Target="../ctrlProps/ctrlProp1012.xml"/><Relationship Id="rId483" Type="http://schemas.openxmlformats.org/officeDocument/2006/relationships/ctrlProp" Target="../ctrlProps/ctrlProp1033.xml"/><Relationship Id="rId518" Type="http://schemas.openxmlformats.org/officeDocument/2006/relationships/ctrlProp" Target="../ctrlProps/ctrlProp1068.xml"/><Relationship Id="rId539" Type="http://schemas.openxmlformats.org/officeDocument/2006/relationships/ctrlProp" Target="../ctrlProps/ctrlProp1089.xml"/><Relationship Id="rId40" Type="http://schemas.openxmlformats.org/officeDocument/2006/relationships/ctrlProp" Target="../ctrlProps/ctrlProp590.xml"/><Relationship Id="rId115" Type="http://schemas.openxmlformats.org/officeDocument/2006/relationships/ctrlProp" Target="../ctrlProps/ctrlProp665.xml"/><Relationship Id="rId136" Type="http://schemas.openxmlformats.org/officeDocument/2006/relationships/ctrlProp" Target="../ctrlProps/ctrlProp686.xml"/><Relationship Id="rId157" Type="http://schemas.openxmlformats.org/officeDocument/2006/relationships/ctrlProp" Target="../ctrlProps/ctrlProp707.xml"/><Relationship Id="rId178" Type="http://schemas.openxmlformats.org/officeDocument/2006/relationships/ctrlProp" Target="../ctrlProps/ctrlProp728.xml"/><Relationship Id="rId301" Type="http://schemas.openxmlformats.org/officeDocument/2006/relationships/ctrlProp" Target="../ctrlProps/ctrlProp851.xml"/><Relationship Id="rId322" Type="http://schemas.openxmlformats.org/officeDocument/2006/relationships/ctrlProp" Target="../ctrlProps/ctrlProp872.xml"/><Relationship Id="rId343" Type="http://schemas.openxmlformats.org/officeDocument/2006/relationships/ctrlProp" Target="../ctrlProps/ctrlProp893.xml"/><Relationship Id="rId364" Type="http://schemas.openxmlformats.org/officeDocument/2006/relationships/ctrlProp" Target="../ctrlProps/ctrlProp914.xml"/><Relationship Id="rId550" Type="http://schemas.openxmlformats.org/officeDocument/2006/relationships/ctrlProp" Target="../ctrlProps/ctrlProp1100.xml"/><Relationship Id="rId61" Type="http://schemas.openxmlformats.org/officeDocument/2006/relationships/ctrlProp" Target="../ctrlProps/ctrlProp611.xml"/><Relationship Id="rId82" Type="http://schemas.openxmlformats.org/officeDocument/2006/relationships/ctrlProp" Target="../ctrlProps/ctrlProp632.xml"/><Relationship Id="rId199" Type="http://schemas.openxmlformats.org/officeDocument/2006/relationships/ctrlProp" Target="../ctrlProps/ctrlProp749.xml"/><Relationship Id="rId203" Type="http://schemas.openxmlformats.org/officeDocument/2006/relationships/ctrlProp" Target="../ctrlProps/ctrlProp753.xml"/><Relationship Id="rId385" Type="http://schemas.openxmlformats.org/officeDocument/2006/relationships/ctrlProp" Target="../ctrlProps/ctrlProp935.xml"/><Relationship Id="rId571" Type="http://schemas.openxmlformats.org/officeDocument/2006/relationships/ctrlProp" Target="../ctrlProps/ctrlProp1121.xml"/><Relationship Id="rId592" Type="http://schemas.openxmlformats.org/officeDocument/2006/relationships/ctrlProp" Target="../ctrlProps/ctrlProp1142.xml"/><Relationship Id="rId606" Type="http://schemas.openxmlformats.org/officeDocument/2006/relationships/ctrlProp" Target="../ctrlProps/ctrlProp1156.xml"/><Relationship Id="rId19" Type="http://schemas.openxmlformats.org/officeDocument/2006/relationships/ctrlProp" Target="../ctrlProps/ctrlProp569.xml"/><Relationship Id="rId224" Type="http://schemas.openxmlformats.org/officeDocument/2006/relationships/ctrlProp" Target="../ctrlProps/ctrlProp774.xml"/><Relationship Id="rId245" Type="http://schemas.openxmlformats.org/officeDocument/2006/relationships/ctrlProp" Target="../ctrlProps/ctrlProp795.xml"/><Relationship Id="rId266" Type="http://schemas.openxmlformats.org/officeDocument/2006/relationships/ctrlProp" Target="../ctrlProps/ctrlProp816.xml"/><Relationship Id="rId287" Type="http://schemas.openxmlformats.org/officeDocument/2006/relationships/ctrlProp" Target="../ctrlProps/ctrlProp837.xml"/><Relationship Id="rId410" Type="http://schemas.openxmlformats.org/officeDocument/2006/relationships/ctrlProp" Target="../ctrlProps/ctrlProp960.xml"/><Relationship Id="rId431" Type="http://schemas.openxmlformats.org/officeDocument/2006/relationships/ctrlProp" Target="../ctrlProps/ctrlProp981.xml"/><Relationship Id="rId452" Type="http://schemas.openxmlformats.org/officeDocument/2006/relationships/ctrlProp" Target="../ctrlProps/ctrlProp1002.xml"/><Relationship Id="rId473" Type="http://schemas.openxmlformats.org/officeDocument/2006/relationships/ctrlProp" Target="../ctrlProps/ctrlProp1023.xml"/><Relationship Id="rId494" Type="http://schemas.openxmlformats.org/officeDocument/2006/relationships/ctrlProp" Target="../ctrlProps/ctrlProp1044.xml"/><Relationship Id="rId508" Type="http://schemas.openxmlformats.org/officeDocument/2006/relationships/ctrlProp" Target="../ctrlProps/ctrlProp1058.xml"/><Relationship Id="rId529" Type="http://schemas.openxmlformats.org/officeDocument/2006/relationships/ctrlProp" Target="../ctrlProps/ctrlProp1079.xml"/><Relationship Id="rId30" Type="http://schemas.openxmlformats.org/officeDocument/2006/relationships/ctrlProp" Target="../ctrlProps/ctrlProp580.xml"/><Relationship Id="rId105" Type="http://schemas.openxmlformats.org/officeDocument/2006/relationships/ctrlProp" Target="../ctrlProps/ctrlProp655.xml"/><Relationship Id="rId126" Type="http://schemas.openxmlformats.org/officeDocument/2006/relationships/ctrlProp" Target="../ctrlProps/ctrlProp676.xml"/><Relationship Id="rId147" Type="http://schemas.openxmlformats.org/officeDocument/2006/relationships/ctrlProp" Target="../ctrlProps/ctrlProp697.xml"/><Relationship Id="rId168" Type="http://schemas.openxmlformats.org/officeDocument/2006/relationships/ctrlProp" Target="../ctrlProps/ctrlProp718.xml"/><Relationship Id="rId312" Type="http://schemas.openxmlformats.org/officeDocument/2006/relationships/ctrlProp" Target="../ctrlProps/ctrlProp862.xml"/><Relationship Id="rId333" Type="http://schemas.openxmlformats.org/officeDocument/2006/relationships/ctrlProp" Target="../ctrlProps/ctrlProp883.xml"/><Relationship Id="rId354" Type="http://schemas.openxmlformats.org/officeDocument/2006/relationships/ctrlProp" Target="../ctrlProps/ctrlProp904.xml"/><Relationship Id="rId540" Type="http://schemas.openxmlformats.org/officeDocument/2006/relationships/ctrlProp" Target="../ctrlProps/ctrlProp1090.xml"/><Relationship Id="rId51" Type="http://schemas.openxmlformats.org/officeDocument/2006/relationships/ctrlProp" Target="../ctrlProps/ctrlProp601.xml"/><Relationship Id="rId72" Type="http://schemas.openxmlformats.org/officeDocument/2006/relationships/ctrlProp" Target="../ctrlProps/ctrlProp622.xml"/><Relationship Id="rId93" Type="http://schemas.openxmlformats.org/officeDocument/2006/relationships/ctrlProp" Target="../ctrlProps/ctrlProp643.xml"/><Relationship Id="rId189" Type="http://schemas.openxmlformats.org/officeDocument/2006/relationships/ctrlProp" Target="../ctrlProps/ctrlProp739.xml"/><Relationship Id="rId375" Type="http://schemas.openxmlformats.org/officeDocument/2006/relationships/ctrlProp" Target="../ctrlProps/ctrlProp925.xml"/><Relationship Id="rId396" Type="http://schemas.openxmlformats.org/officeDocument/2006/relationships/ctrlProp" Target="../ctrlProps/ctrlProp946.xml"/><Relationship Id="rId561" Type="http://schemas.openxmlformats.org/officeDocument/2006/relationships/ctrlProp" Target="../ctrlProps/ctrlProp1111.xml"/><Relationship Id="rId582" Type="http://schemas.openxmlformats.org/officeDocument/2006/relationships/ctrlProp" Target="../ctrlProps/ctrlProp1132.xml"/><Relationship Id="rId3" Type="http://schemas.openxmlformats.org/officeDocument/2006/relationships/hyperlink" Target="https://smeclimatehub.org/start-measuring/" TargetMode="External"/><Relationship Id="rId214" Type="http://schemas.openxmlformats.org/officeDocument/2006/relationships/ctrlProp" Target="../ctrlProps/ctrlProp764.xml"/><Relationship Id="rId235" Type="http://schemas.openxmlformats.org/officeDocument/2006/relationships/ctrlProp" Target="../ctrlProps/ctrlProp785.xml"/><Relationship Id="rId256" Type="http://schemas.openxmlformats.org/officeDocument/2006/relationships/ctrlProp" Target="../ctrlProps/ctrlProp806.xml"/><Relationship Id="rId277" Type="http://schemas.openxmlformats.org/officeDocument/2006/relationships/ctrlProp" Target="../ctrlProps/ctrlProp827.xml"/><Relationship Id="rId298" Type="http://schemas.openxmlformats.org/officeDocument/2006/relationships/ctrlProp" Target="../ctrlProps/ctrlProp848.xml"/><Relationship Id="rId400" Type="http://schemas.openxmlformats.org/officeDocument/2006/relationships/ctrlProp" Target="../ctrlProps/ctrlProp950.xml"/><Relationship Id="rId421" Type="http://schemas.openxmlformats.org/officeDocument/2006/relationships/ctrlProp" Target="../ctrlProps/ctrlProp971.xml"/><Relationship Id="rId442" Type="http://schemas.openxmlformats.org/officeDocument/2006/relationships/ctrlProp" Target="../ctrlProps/ctrlProp992.xml"/><Relationship Id="rId463" Type="http://schemas.openxmlformats.org/officeDocument/2006/relationships/ctrlProp" Target="../ctrlProps/ctrlProp1013.xml"/><Relationship Id="rId484" Type="http://schemas.openxmlformats.org/officeDocument/2006/relationships/ctrlProp" Target="../ctrlProps/ctrlProp1034.xml"/><Relationship Id="rId519" Type="http://schemas.openxmlformats.org/officeDocument/2006/relationships/ctrlProp" Target="../ctrlProps/ctrlProp1069.xml"/><Relationship Id="rId116" Type="http://schemas.openxmlformats.org/officeDocument/2006/relationships/ctrlProp" Target="../ctrlProps/ctrlProp666.xml"/><Relationship Id="rId137" Type="http://schemas.openxmlformats.org/officeDocument/2006/relationships/ctrlProp" Target="../ctrlProps/ctrlProp687.xml"/><Relationship Id="rId158" Type="http://schemas.openxmlformats.org/officeDocument/2006/relationships/ctrlProp" Target="../ctrlProps/ctrlProp708.xml"/><Relationship Id="rId302" Type="http://schemas.openxmlformats.org/officeDocument/2006/relationships/ctrlProp" Target="../ctrlProps/ctrlProp852.xml"/><Relationship Id="rId323" Type="http://schemas.openxmlformats.org/officeDocument/2006/relationships/ctrlProp" Target="../ctrlProps/ctrlProp873.xml"/><Relationship Id="rId344" Type="http://schemas.openxmlformats.org/officeDocument/2006/relationships/ctrlProp" Target="../ctrlProps/ctrlProp894.xml"/><Relationship Id="rId530" Type="http://schemas.openxmlformats.org/officeDocument/2006/relationships/ctrlProp" Target="../ctrlProps/ctrlProp1080.xml"/><Relationship Id="rId20" Type="http://schemas.openxmlformats.org/officeDocument/2006/relationships/ctrlProp" Target="../ctrlProps/ctrlProp570.xml"/><Relationship Id="rId41" Type="http://schemas.openxmlformats.org/officeDocument/2006/relationships/ctrlProp" Target="../ctrlProps/ctrlProp591.xml"/><Relationship Id="rId62" Type="http://schemas.openxmlformats.org/officeDocument/2006/relationships/ctrlProp" Target="../ctrlProps/ctrlProp612.xml"/><Relationship Id="rId83" Type="http://schemas.openxmlformats.org/officeDocument/2006/relationships/ctrlProp" Target="../ctrlProps/ctrlProp633.xml"/><Relationship Id="rId179" Type="http://schemas.openxmlformats.org/officeDocument/2006/relationships/ctrlProp" Target="../ctrlProps/ctrlProp729.xml"/><Relationship Id="rId365" Type="http://schemas.openxmlformats.org/officeDocument/2006/relationships/ctrlProp" Target="../ctrlProps/ctrlProp915.xml"/><Relationship Id="rId386" Type="http://schemas.openxmlformats.org/officeDocument/2006/relationships/ctrlProp" Target="../ctrlProps/ctrlProp936.xml"/><Relationship Id="rId551" Type="http://schemas.openxmlformats.org/officeDocument/2006/relationships/ctrlProp" Target="../ctrlProps/ctrlProp1101.xml"/><Relationship Id="rId572" Type="http://schemas.openxmlformats.org/officeDocument/2006/relationships/ctrlProp" Target="../ctrlProps/ctrlProp1122.xml"/><Relationship Id="rId593" Type="http://schemas.openxmlformats.org/officeDocument/2006/relationships/ctrlProp" Target="../ctrlProps/ctrlProp1143.xml"/><Relationship Id="rId607" Type="http://schemas.openxmlformats.org/officeDocument/2006/relationships/ctrlProp" Target="../ctrlProps/ctrlProp1157.xml"/><Relationship Id="rId190" Type="http://schemas.openxmlformats.org/officeDocument/2006/relationships/ctrlProp" Target="../ctrlProps/ctrlProp740.xml"/><Relationship Id="rId204" Type="http://schemas.openxmlformats.org/officeDocument/2006/relationships/ctrlProp" Target="../ctrlProps/ctrlProp754.xml"/><Relationship Id="rId225" Type="http://schemas.openxmlformats.org/officeDocument/2006/relationships/ctrlProp" Target="../ctrlProps/ctrlProp775.xml"/><Relationship Id="rId246" Type="http://schemas.openxmlformats.org/officeDocument/2006/relationships/ctrlProp" Target="../ctrlProps/ctrlProp796.xml"/><Relationship Id="rId267" Type="http://schemas.openxmlformats.org/officeDocument/2006/relationships/ctrlProp" Target="../ctrlProps/ctrlProp817.xml"/><Relationship Id="rId288" Type="http://schemas.openxmlformats.org/officeDocument/2006/relationships/ctrlProp" Target="../ctrlProps/ctrlProp838.xml"/><Relationship Id="rId411" Type="http://schemas.openxmlformats.org/officeDocument/2006/relationships/ctrlProp" Target="../ctrlProps/ctrlProp961.xml"/><Relationship Id="rId432" Type="http://schemas.openxmlformats.org/officeDocument/2006/relationships/ctrlProp" Target="../ctrlProps/ctrlProp982.xml"/><Relationship Id="rId453" Type="http://schemas.openxmlformats.org/officeDocument/2006/relationships/ctrlProp" Target="../ctrlProps/ctrlProp1003.xml"/><Relationship Id="rId474" Type="http://schemas.openxmlformats.org/officeDocument/2006/relationships/ctrlProp" Target="../ctrlProps/ctrlProp1024.xml"/><Relationship Id="rId509" Type="http://schemas.openxmlformats.org/officeDocument/2006/relationships/ctrlProp" Target="../ctrlProps/ctrlProp1059.xml"/><Relationship Id="rId106" Type="http://schemas.openxmlformats.org/officeDocument/2006/relationships/ctrlProp" Target="../ctrlProps/ctrlProp656.xml"/><Relationship Id="rId127" Type="http://schemas.openxmlformats.org/officeDocument/2006/relationships/ctrlProp" Target="../ctrlProps/ctrlProp677.xml"/><Relationship Id="rId313" Type="http://schemas.openxmlformats.org/officeDocument/2006/relationships/ctrlProp" Target="../ctrlProps/ctrlProp863.xml"/><Relationship Id="rId495" Type="http://schemas.openxmlformats.org/officeDocument/2006/relationships/ctrlProp" Target="../ctrlProps/ctrlProp1045.xml"/><Relationship Id="rId10" Type="http://schemas.openxmlformats.org/officeDocument/2006/relationships/printerSettings" Target="../printerSettings/printerSettings4.bin"/><Relationship Id="rId31" Type="http://schemas.openxmlformats.org/officeDocument/2006/relationships/ctrlProp" Target="../ctrlProps/ctrlProp581.xml"/><Relationship Id="rId52" Type="http://schemas.openxmlformats.org/officeDocument/2006/relationships/ctrlProp" Target="../ctrlProps/ctrlProp602.xml"/><Relationship Id="rId73" Type="http://schemas.openxmlformats.org/officeDocument/2006/relationships/ctrlProp" Target="../ctrlProps/ctrlProp623.xml"/><Relationship Id="rId94" Type="http://schemas.openxmlformats.org/officeDocument/2006/relationships/ctrlProp" Target="../ctrlProps/ctrlProp644.xml"/><Relationship Id="rId148" Type="http://schemas.openxmlformats.org/officeDocument/2006/relationships/ctrlProp" Target="../ctrlProps/ctrlProp698.xml"/><Relationship Id="rId169" Type="http://schemas.openxmlformats.org/officeDocument/2006/relationships/ctrlProp" Target="../ctrlProps/ctrlProp719.xml"/><Relationship Id="rId334" Type="http://schemas.openxmlformats.org/officeDocument/2006/relationships/ctrlProp" Target="../ctrlProps/ctrlProp884.xml"/><Relationship Id="rId355" Type="http://schemas.openxmlformats.org/officeDocument/2006/relationships/ctrlProp" Target="../ctrlProps/ctrlProp905.xml"/><Relationship Id="rId376" Type="http://schemas.openxmlformats.org/officeDocument/2006/relationships/ctrlProp" Target="../ctrlProps/ctrlProp926.xml"/><Relationship Id="rId397" Type="http://schemas.openxmlformats.org/officeDocument/2006/relationships/ctrlProp" Target="../ctrlProps/ctrlProp947.xml"/><Relationship Id="rId520" Type="http://schemas.openxmlformats.org/officeDocument/2006/relationships/ctrlProp" Target="../ctrlProps/ctrlProp1070.xml"/><Relationship Id="rId541" Type="http://schemas.openxmlformats.org/officeDocument/2006/relationships/ctrlProp" Target="../ctrlProps/ctrlProp1091.xml"/><Relationship Id="rId562" Type="http://schemas.openxmlformats.org/officeDocument/2006/relationships/ctrlProp" Target="../ctrlProps/ctrlProp1112.xml"/><Relationship Id="rId583" Type="http://schemas.openxmlformats.org/officeDocument/2006/relationships/ctrlProp" Target="../ctrlProps/ctrlProp1133.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730.xml"/><Relationship Id="rId215" Type="http://schemas.openxmlformats.org/officeDocument/2006/relationships/ctrlProp" Target="../ctrlProps/ctrlProp765.xml"/><Relationship Id="rId236" Type="http://schemas.openxmlformats.org/officeDocument/2006/relationships/ctrlProp" Target="../ctrlProps/ctrlProp786.xml"/><Relationship Id="rId257" Type="http://schemas.openxmlformats.org/officeDocument/2006/relationships/ctrlProp" Target="../ctrlProps/ctrlProp807.xml"/><Relationship Id="rId278" Type="http://schemas.openxmlformats.org/officeDocument/2006/relationships/ctrlProp" Target="../ctrlProps/ctrlProp828.xml"/><Relationship Id="rId401" Type="http://schemas.openxmlformats.org/officeDocument/2006/relationships/ctrlProp" Target="../ctrlProps/ctrlProp951.xml"/><Relationship Id="rId422" Type="http://schemas.openxmlformats.org/officeDocument/2006/relationships/ctrlProp" Target="../ctrlProps/ctrlProp972.xml"/><Relationship Id="rId443" Type="http://schemas.openxmlformats.org/officeDocument/2006/relationships/ctrlProp" Target="../ctrlProps/ctrlProp993.xml"/><Relationship Id="rId464" Type="http://schemas.openxmlformats.org/officeDocument/2006/relationships/ctrlProp" Target="../ctrlProps/ctrlProp1014.xml"/><Relationship Id="rId303" Type="http://schemas.openxmlformats.org/officeDocument/2006/relationships/ctrlProp" Target="../ctrlProps/ctrlProp853.xml"/><Relationship Id="rId485" Type="http://schemas.openxmlformats.org/officeDocument/2006/relationships/ctrlProp" Target="../ctrlProps/ctrlProp1035.xml"/><Relationship Id="rId42" Type="http://schemas.openxmlformats.org/officeDocument/2006/relationships/ctrlProp" Target="../ctrlProps/ctrlProp592.xml"/><Relationship Id="rId84" Type="http://schemas.openxmlformats.org/officeDocument/2006/relationships/ctrlProp" Target="../ctrlProps/ctrlProp634.xml"/><Relationship Id="rId138" Type="http://schemas.openxmlformats.org/officeDocument/2006/relationships/ctrlProp" Target="../ctrlProps/ctrlProp688.xml"/><Relationship Id="rId345" Type="http://schemas.openxmlformats.org/officeDocument/2006/relationships/ctrlProp" Target="../ctrlProps/ctrlProp895.xml"/><Relationship Id="rId387" Type="http://schemas.openxmlformats.org/officeDocument/2006/relationships/ctrlProp" Target="../ctrlProps/ctrlProp937.xml"/><Relationship Id="rId510" Type="http://schemas.openxmlformats.org/officeDocument/2006/relationships/ctrlProp" Target="../ctrlProps/ctrlProp1060.xml"/><Relationship Id="rId552" Type="http://schemas.openxmlformats.org/officeDocument/2006/relationships/ctrlProp" Target="../ctrlProps/ctrlProp1102.xml"/><Relationship Id="rId594" Type="http://schemas.openxmlformats.org/officeDocument/2006/relationships/ctrlProp" Target="../ctrlProps/ctrlProp1144.xml"/><Relationship Id="rId191" Type="http://schemas.openxmlformats.org/officeDocument/2006/relationships/ctrlProp" Target="../ctrlProps/ctrlProp741.xml"/><Relationship Id="rId205" Type="http://schemas.openxmlformats.org/officeDocument/2006/relationships/ctrlProp" Target="../ctrlProps/ctrlProp755.xml"/><Relationship Id="rId247" Type="http://schemas.openxmlformats.org/officeDocument/2006/relationships/ctrlProp" Target="../ctrlProps/ctrlProp797.xml"/><Relationship Id="rId412" Type="http://schemas.openxmlformats.org/officeDocument/2006/relationships/ctrlProp" Target="../ctrlProps/ctrlProp962.xml"/><Relationship Id="rId107" Type="http://schemas.openxmlformats.org/officeDocument/2006/relationships/ctrlProp" Target="../ctrlProps/ctrlProp657.xml"/><Relationship Id="rId289" Type="http://schemas.openxmlformats.org/officeDocument/2006/relationships/ctrlProp" Target="../ctrlProps/ctrlProp839.xml"/><Relationship Id="rId454" Type="http://schemas.openxmlformats.org/officeDocument/2006/relationships/ctrlProp" Target="../ctrlProps/ctrlProp1004.xml"/><Relationship Id="rId496" Type="http://schemas.openxmlformats.org/officeDocument/2006/relationships/ctrlProp" Target="../ctrlProps/ctrlProp1046.xml"/><Relationship Id="rId11" Type="http://schemas.openxmlformats.org/officeDocument/2006/relationships/drawing" Target="../drawings/drawing4.xml"/><Relationship Id="rId53" Type="http://schemas.openxmlformats.org/officeDocument/2006/relationships/ctrlProp" Target="../ctrlProps/ctrlProp603.xml"/><Relationship Id="rId149" Type="http://schemas.openxmlformats.org/officeDocument/2006/relationships/ctrlProp" Target="../ctrlProps/ctrlProp699.xml"/><Relationship Id="rId314" Type="http://schemas.openxmlformats.org/officeDocument/2006/relationships/ctrlProp" Target="../ctrlProps/ctrlProp864.xml"/><Relationship Id="rId356" Type="http://schemas.openxmlformats.org/officeDocument/2006/relationships/ctrlProp" Target="../ctrlProps/ctrlProp906.xml"/><Relationship Id="rId398" Type="http://schemas.openxmlformats.org/officeDocument/2006/relationships/ctrlProp" Target="../ctrlProps/ctrlProp948.xml"/><Relationship Id="rId521" Type="http://schemas.openxmlformats.org/officeDocument/2006/relationships/ctrlProp" Target="../ctrlProps/ctrlProp1071.xml"/><Relationship Id="rId563" Type="http://schemas.openxmlformats.org/officeDocument/2006/relationships/ctrlProp" Target="../ctrlProps/ctrlProp1113.xml"/><Relationship Id="rId95" Type="http://schemas.openxmlformats.org/officeDocument/2006/relationships/ctrlProp" Target="../ctrlProps/ctrlProp645.xml"/><Relationship Id="rId160" Type="http://schemas.openxmlformats.org/officeDocument/2006/relationships/ctrlProp" Target="../ctrlProps/ctrlProp710.xml"/><Relationship Id="rId216" Type="http://schemas.openxmlformats.org/officeDocument/2006/relationships/ctrlProp" Target="../ctrlProps/ctrlProp766.xml"/><Relationship Id="rId423" Type="http://schemas.openxmlformats.org/officeDocument/2006/relationships/ctrlProp" Target="../ctrlProps/ctrlProp973.xml"/><Relationship Id="rId258" Type="http://schemas.openxmlformats.org/officeDocument/2006/relationships/ctrlProp" Target="../ctrlProps/ctrlProp808.xml"/><Relationship Id="rId465" Type="http://schemas.openxmlformats.org/officeDocument/2006/relationships/ctrlProp" Target="../ctrlProps/ctrlProp1015.xml"/><Relationship Id="rId22" Type="http://schemas.openxmlformats.org/officeDocument/2006/relationships/ctrlProp" Target="../ctrlProps/ctrlProp572.xml"/><Relationship Id="rId64" Type="http://schemas.openxmlformats.org/officeDocument/2006/relationships/ctrlProp" Target="../ctrlProps/ctrlProp614.xml"/><Relationship Id="rId118" Type="http://schemas.openxmlformats.org/officeDocument/2006/relationships/ctrlProp" Target="../ctrlProps/ctrlProp668.xml"/><Relationship Id="rId325" Type="http://schemas.openxmlformats.org/officeDocument/2006/relationships/ctrlProp" Target="../ctrlProps/ctrlProp875.xml"/><Relationship Id="rId367" Type="http://schemas.openxmlformats.org/officeDocument/2006/relationships/ctrlProp" Target="../ctrlProps/ctrlProp917.xml"/><Relationship Id="rId532" Type="http://schemas.openxmlformats.org/officeDocument/2006/relationships/ctrlProp" Target="../ctrlProps/ctrlProp1082.xml"/><Relationship Id="rId574" Type="http://schemas.openxmlformats.org/officeDocument/2006/relationships/ctrlProp" Target="../ctrlProps/ctrlProp1124.xml"/><Relationship Id="rId171" Type="http://schemas.openxmlformats.org/officeDocument/2006/relationships/ctrlProp" Target="../ctrlProps/ctrlProp721.xml"/><Relationship Id="rId227" Type="http://schemas.openxmlformats.org/officeDocument/2006/relationships/ctrlProp" Target="../ctrlProps/ctrlProp777.xml"/><Relationship Id="rId269" Type="http://schemas.openxmlformats.org/officeDocument/2006/relationships/ctrlProp" Target="../ctrlProps/ctrlProp819.xml"/><Relationship Id="rId434" Type="http://schemas.openxmlformats.org/officeDocument/2006/relationships/ctrlProp" Target="../ctrlProps/ctrlProp984.xml"/><Relationship Id="rId476" Type="http://schemas.openxmlformats.org/officeDocument/2006/relationships/ctrlProp" Target="../ctrlProps/ctrlProp1026.xml"/><Relationship Id="rId33" Type="http://schemas.openxmlformats.org/officeDocument/2006/relationships/ctrlProp" Target="../ctrlProps/ctrlProp583.xml"/><Relationship Id="rId129" Type="http://schemas.openxmlformats.org/officeDocument/2006/relationships/ctrlProp" Target="../ctrlProps/ctrlProp679.xml"/><Relationship Id="rId280" Type="http://schemas.openxmlformats.org/officeDocument/2006/relationships/ctrlProp" Target="../ctrlProps/ctrlProp830.xml"/><Relationship Id="rId336" Type="http://schemas.openxmlformats.org/officeDocument/2006/relationships/ctrlProp" Target="../ctrlProps/ctrlProp886.xml"/><Relationship Id="rId501" Type="http://schemas.openxmlformats.org/officeDocument/2006/relationships/ctrlProp" Target="../ctrlProps/ctrlProp1051.xml"/><Relationship Id="rId543" Type="http://schemas.openxmlformats.org/officeDocument/2006/relationships/ctrlProp" Target="../ctrlProps/ctrlProp1093.xml"/><Relationship Id="rId75" Type="http://schemas.openxmlformats.org/officeDocument/2006/relationships/ctrlProp" Target="../ctrlProps/ctrlProp625.xml"/><Relationship Id="rId140" Type="http://schemas.openxmlformats.org/officeDocument/2006/relationships/ctrlProp" Target="../ctrlProps/ctrlProp690.xml"/><Relationship Id="rId182" Type="http://schemas.openxmlformats.org/officeDocument/2006/relationships/ctrlProp" Target="../ctrlProps/ctrlProp732.xml"/><Relationship Id="rId378" Type="http://schemas.openxmlformats.org/officeDocument/2006/relationships/ctrlProp" Target="../ctrlProps/ctrlProp928.xml"/><Relationship Id="rId403" Type="http://schemas.openxmlformats.org/officeDocument/2006/relationships/ctrlProp" Target="../ctrlProps/ctrlProp953.xml"/><Relationship Id="rId585" Type="http://schemas.openxmlformats.org/officeDocument/2006/relationships/ctrlProp" Target="../ctrlProps/ctrlProp1135.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788.xml"/><Relationship Id="rId445" Type="http://schemas.openxmlformats.org/officeDocument/2006/relationships/ctrlProp" Target="../ctrlProps/ctrlProp995.xml"/><Relationship Id="rId487" Type="http://schemas.openxmlformats.org/officeDocument/2006/relationships/ctrlProp" Target="../ctrlProps/ctrlProp1037.xml"/><Relationship Id="rId291" Type="http://schemas.openxmlformats.org/officeDocument/2006/relationships/ctrlProp" Target="../ctrlProps/ctrlProp841.xml"/><Relationship Id="rId305" Type="http://schemas.openxmlformats.org/officeDocument/2006/relationships/ctrlProp" Target="../ctrlProps/ctrlProp855.xml"/><Relationship Id="rId347" Type="http://schemas.openxmlformats.org/officeDocument/2006/relationships/ctrlProp" Target="../ctrlProps/ctrlProp897.xml"/><Relationship Id="rId512" Type="http://schemas.openxmlformats.org/officeDocument/2006/relationships/ctrlProp" Target="../ctrlProps/ctrlProp1062.xml"/><Relationship Id="rId44" Type="http://schemas.openxmlformats.org/officeDocument/2006/relationships/ctrlProp" Target="../ctrlProps/ctrlProp594.xml"/><Relationship Id="rId86" Type="http://schemas.openxmlformats.org/officeDocument/2006/relationships/ctrlProp" Target="../ctrlProps/ctrlProp636.xml"/><Relationship Id="rId151" Type="http://schemas.openxmlformats.org/officeDocument/2006/relationships/ctrlProp" Target="../ctrlProps/ctrlProp701.xml"/><Relationship Id="rId389" Type="http://schemas.openxmlformats.org/officeDocument/2006/relationships/ctrlProp" Target="../ctrlProps/ctrlProp939.xml"/><Relationship Id="rId554" Type="http://schemas.openxmlformats.org/officeDocument/2006/relationships/ctrlProp" Target="../ctrlProps/ctrlProp1104.xml"/><Relationship Id="rId596" Type="http://schemas.openxmlformats.org/officeDocument/2006/relationships/ctrlProp" Target="../ctrlProps/ctrlProp1146.xml"/><Relationship Id="rId193" Type="http://schemas.openxmlformats.org/officeDocument/2006/relationships/ctrlProp" Target="../ctrlProps/ctrlProp743.xml"/><Relationship Id="rId207" Type="http://schemas.openxmlformats.org/officeDocument/2006/relationships/ctrlProp" Target="../ctrlProps/ctrlProp757.xml"/><Relationship Id="rId249" Type="http://schemas.openxmlformats.org/officeDocument/2006/relationships/ctrlProp" Target="../ctrlProps/ctrlProp799.xml"/><Relationship Id="rId414" Type="http://schemas.openxmlformats.org/officeDocument/2006/relationships/ctrlProp" Target="../ctrlProps/ctrlProp964.xml"/><Relationship Id="rId456" Type="http://schemas.openxmlformats.org/officeDocument/2006/relationships/ctrlProp" Target="../ctrlProps/ctrlProp1006.xml"/><Relationship Id="rId498" Type="http://schemas.openxmlformats.org/officeDocument/2006/relationships/ctrlProp" Target="../ctrlProps/ctrlProp1048.xml"/><Relationship Id="rId13" Type="http://schemas.openxmlformats.org/officeDocument/2006/relationships/image" Target="../media/image6.png"/><Relationship Id="rId109" Type="http://schemas.openxmlformats.org/officeDocument/2006/relationships/ctrlProp" Target="../ctrlProps/ctrlProp659.xml"/><Relationship Id="rId260" Type="http://schemas.openxmlformats.org/officeDocument/2006/relationships/ctrlProp" Target="../ctrlProps/ctrlProp810.xml"/><Relationship Id="rId316" Type="http://schemas.openxmlformats.org/officeDocument/2006/relationships/ctrlProp" Target="../ctrlProps/ctrlProp866.xml"/><Relationship Id="rId523" Type="http://schemas.openxmlformats.org/officeDocument/2006/relationships/ctrlProp" Target="../ctrlProps/ctrlProp1073.xml"/><Relationship Id="rId55" Type="http://schemas.openxmlformats.org/officeDocument/2006/relationships/ctrlProp" Target="../ctrlProps/ctrlProp605.xml"/><Relationship Id="rId97" Type="http://schemas.openxmlformats.org/officeDocument/2006/relationships/ctrlProp" Target="../ctrlProps/ctrlProp647.xml"/><Relationship Id="rId120" Type="http://schemas.openxmlformats.org/officeDocument/2006/relationships/ctrlProp" Target="../ctrlProps/ctrlProp670.xml"/><Relationship Id="rId358" Type="http://schemas.openxmlformats.org/officeDocument/2006/relationships/ctrlProp" Target="../ctrlProps/ctrlProp908.xml"/><Relationship Id="rId565" Type="http://schemas.openxmlformats.org/officeDocument/2006/relationships/ctrlProp" Target="../ctrlProps/ctrlProp1115.xml"/><Relationship Id="rId162" Type="http://schemas.openxmlformats.org/officeDocument/2006/relationships/ctrlProp" Target="../ctrlProps/ctrlProp712.xml"/><Relationship Id="rId218" Type="http://schemas.openxmlformats.org/officeDocument/2006/relationships/ctrlProp" Target="../ctrlProps/ctrlProp768.xml"/><Relationship Id="rId425" Type="http://schemas.openxmlformats.org/officeDocument/2006/relationships/ctrlProp" Target="../ctrlProps/ctrlProp975.xml"/><Relationship Id="rId467" Type="http://schemas.openxmlformats.org/officeDocument/2006/relationships/ctrlProp" Target="../ctrlProps/ctrlProp1017.xml"/><Relationship Id="rId271" Type="http://schemas.openxmlformats.org/officeDocument/2006/relationships/ctrlProp" Target="../ctrlProps/ctrlProp821.xml"/><Relationship Id="rId24" Type="http://schemas.openxmlformats.org/officeDocument/2006/relationships/ctrlProp" Target="../ctrlProps/ctrlProp574.xml"/><Relationship Id="rId66" Type="http://schemas.openxmlformats.org/officeDocument/2006/relationships/ctrlProp" Target="../ctrlProps/ctrlProp616.xml"/><Relationship Id="rId131" Type="http://schemas.openxmlformats.org/officeDocument/2006/relationships/ctrlProp" Target="../ctrlProps/ctrlProp681.xml"/><Relationship Id="rId327" Type="http://schemas.openxmlformats.org/officeDocument/2006/relationships/ctrlProp" Target="../ctrlProps/ctrlProp877.xml"/><Relationship Id="rId369" Type="http://schemas.openxmlformats.org/officeDocument/2006/relationships/ctrlProp" Target="../ctrlProps/ctrlProp919.xml"/><Relationship Id="rId534" Type="http://schemas.openxmlformats.org/officeDocument/2006/relationships/ctrlProp" Target="../ctrlProps/ctrlProp1084.xml"/><Relationship Id="rId576" Type="http://schemas.openxmlformats.org/officeDocument/2006/relationships/ctrlProp" Target="../ctrlProps/ctrlProp1126.xml"/><Relationship Id="rId173" Type="http://schemas.openxmlformats.org/officeDocument/2006/relationships/ctrlProp" Target="../ctrlProps/ctrlProp723.xml"/><Relationship Id="rId229" Type="http://schemas.openxmlformats.org/officeDocument/2006/relationships/ctrlProp" Target="../ctrlProps/ctrlProp779.xml"/><Relationship Id="rId380" Type="http://schemas.openxmlformats.org/officeDocument/2006/relationships/ctrlProp" Target="../ctrlProps/ctrlProp930.xml"/><Relationship Id="rId436" Type="http://schemas.openxmlformats.org/officeDocument/2006/relationships/ctrlProp" Target="../ctrlProps/ctrlProp986.xml"/><Relationship Id="rId601" Type="http://schemas.openxmlformats.org/officeDocument/2006/relationships/ctrlProp" Target="../ctrlProps/ctrlProp1151.xml"/><Relationship Id="rId240" Type="http://schemas.openxmlformats.org/officeDocument/2006/relationships/ctrlProp" Target="../ctrlProps/ctrlProp790.xml"/><Relationship Id="rId478" Type="http://schemas.openxmlformats.org/officeDocument/2006/relationships/ctrlProp" Target="../ctrlProps/ctrlProp1028.xml"/><Relationship Id="rId35" Type="http://schemas.openxmlformats.org/officeDocument/2006/relationships/ctrlProp" Target="../ctrlProps/ctrlProp585.xml"/><Relationship Id="rId77" Type="http://schemas.openxmlformats.org/officeDocument/2006/relationships/ctrlProp" Target="../ctrlProps/ctrlProp627.xml"/><Relationship Id="rId100" Type="http://schemas.openxmlformats.org/officeDocument/2006/relationships/ctrlProp" Target="../ctrlProps/ctrlProp650.xml"/><Relationship Id="rId282" Type="http://schemas.openxmlformats.org/officeDocument/2006/relationships/ctrlProp" Target="../ctrlProps/ctrlProp832.xml"/><Relationship Id="rId338" Type="http://schemas.openxmlformats.org/officeDocument/2006/relationships/ctrlProp" Target="../ctrlProps/ctrlProp888.xml"/><Relationship Id="rId503" Type="http://schemas.openxmlformats.org/officeDocument/2006/relationships/ctrlProp" Target="../ctrlProps/ctrlProp1053.xml"/><Relationship Id="rId545" Type="http://schemas.openxmlformats.org/officeDocument/2006/relationships/ctrlProp" Target="../ctrlProps/ctrlProp1095.xml"/><Relationship Id="rId587" Type="http://schemas.openxmlformats.org/officeDocument/2006/relationships/ctrlProp" Target="../ctrlProps/ctrlProp1137.xml"/><Relationship Id="rId8" Type="http://schemas.openxmlformats.org/officeDocument/2006/relationships/hyperlink" Target="https://ghgprotocol.org/calculation-tools" TargetMode="External"/><Relationship Id="rId142" Type="http://schemas.openxmlformats.org/officeDocument/2006/relationships/ctrlProp" Target="../ctrlProps/ctrlProp692.xml"/><Relationship Id="rId184" Type="http://schemas.openxmlformats.org/officeDocument/2006/relationships/ctrlProp" Target="../ctrlProps/ctrlProp734.xml"/><Relationship Id="rId391" Type="http://schemas.openxmlformats.org/officeDocument/2006/relationships/ctrlProp" Target="../ctrlProps/ctrlProp941.xml"/><Relationship Id="rId405" Type="http://schemas.openxmlformats.org/officeDocument/2006/relationships/ctrlProp" Target="../ctrlProps/ctrlProp955.xml"/><Relationship Id="rId447" Type="http://schemas.openxmlformats.org/officeDocument/2006/relationships/ctrlProp" Target="../ctrlProps/ctrlProp997.xml"/><Relationship Id="rId251" Type="http://schemas.openxmlformats.org/officeDocument/2006/relationships/ctrlProp" Target="../ctrlProps/ctrlProp801.xml"/><Relationship Id="rId489" Type="http://schemas.openxmlformats.org/officeDocument/2006/relationships/ctrlProp" Target="../ctrlProps/ctrlProp1039.xml"/><Relationship Id="rId46" Type="http://schemas.openxmlformats.org/officeDocument/2006/relationships/ctrlProp" Target="../ctrlProps/ctrlProp596.xml"/><Relationship Id="rId293" Type="http://schemas.openxmlformats.org/officeDocument/2006/relationships/ctrlProp" Target="../ctrlProps/ctrlProp843.xml"/><Relationship Id="rId307" Type="http://schemas.openxmlformats.org/officeDocument/2006/relationships/ctrlProp" Target="../ctrlProps/ctrlProp857.xml"/><Relationship Id="rId349" Type="http://schemas.openxmlformats.org/officeDocument/2006/relationships/ctrlProp" Target="../ctrlProps/ctrlProp899.xml"/><Relationship Id="rId514" Type="http://schemas.openxmlformats.org/officeDocument/2006/relationships/ctrlProp" Target="../ctrlProps/ctrlProp1064.xml"/><Relationship Id="rId556" Type="http://schemas.openxmlformats.org/officeDocument/2006/relationships/ctrlProp" Target="../ctrlProps/ctrlProp1106.xml"/><Relationship Id="rId88" Type="http://schemas.openxmlformats.org/officeDocument/2006/relationships/ctrlProp" Target="../ctrlProps/ctrlProp638.xml"/><Relationship Id="rId111" Type="http://schemas.openxmlformats.org/officeDocument/2006/relationships/ctrlProp" Target="../ctrlProps/ctrlProp661.xml"/><Relationship Id="rId153" Type="http://schemas.openxmlformats.org/officeDocument/2006/relationships/ctrlProp" Target="../ctrlProps/ctrlProp703.xml"/><Relationship Id="rId195" Type="http://schemas.openxmlformats.org/officeDocument/2006/relationships/ctrlProp" Target="../ctrlProps/ctrlProp745.xml"/><Relationship Id="rId209" Type="http://schemas.openxmlformats.org/officeDocument/2006/relationships/ctrlProp" Target="../ctrlProps/ctrlProp759.xml"/><Relationship Id="rId360" Type="http://schemas.openxmlformats.org/officeDocument/2006/relationships/ctrlProp" Target="../ctrlProps/ctrlProp910.xml"/><Relationship Id="rId416" Type="http://schemas.openxmlformats.org/officeDocument/2006/relationships/ctrlProp" Target="../ctrlProps/ctrlProp966.xml"/><Relationship Id="rId598" Type="http://schemas.openxmlformats.org/officeDocument/2006/relationships/ctrlProp" Target="../ctrlProps/ctrlProp1148.xml"/><Relationship Id="rId220" Type="http://schemas.openxmlformats.org/officeDocument/2006/relationships/ctrlProp" Target="../ctrlProps/ctrlProp770.xml"/><Relationship Id="rId458" Type="http://schemas.openxmlformats.org/officeDocument/2006/relationships/ctrlProp" Target="../ctrlProps/ctrlProp1008.xml"/><Relationship Id="rId15" Type="http://schemas.openxmlformats.org/officeDocument/2006/relationships/ctrlProp" Target="../ctrlProps/ctrlProp565.xml"/><Relationship Id="rId57" Type="http://schemas.openxmlformats.org/officeDocument/2006/relationships/ctrlProp" Target="../ctrlProps/ctrlProp607.xml"/><Relationship Id="rId262" Type="http://schemas.openxmlformats.org/officeDocument/2006/relationships/ctrlProp" Target="../ctrlProps/ctrlProp812.xml"/><Relationship Id="rId318" Type="http://schemas.openxmlformats.org/officeDocument/2006/relationships/ctrlProp" Target="../ctrlProps/ctrlProp868.xml"/><Relationship Id="rId525" Type="http://schemas.openxmlformats.org/officeDocument/2006/relationships/ctrlProp" Target="../ctrlProps/ctrlProp1075.xml"/><Relationship Id="rId567" Type="http://schemas.openxmlformats.org/officeDocument/2006/relationships/ctrlProp" Target="../ctrlProps/ctrlProp1117.xml"/><Relationship Id="rId99" Type="http://schemas.openxmlformats.org/officeDocument/2006/relationships/ctrlProp" Target="../ctrlProps/ctrlProp649.xml"/><Relationship Id="rId122" Type="http://schemas.openxmlformats.org/officeDocument/2006/relationships/ctrlProp" Target="../ctrlProps/ctrlProp672.xml"/><Relationship Id="rId164" Type="http://schemas.openxmlformats.org/officeDocument/2006/relationships/ctrlProp" Target="../ctrlProps/ctrlProp714.xml"/><Relationship Id="rId371" Type="http://schemas.openxmlformats.org/officeDocument/2006/relationships/ctrlProp" Target="../ctrlProps/ctrlProp921.xml"/><Relationship Id="rId427" Type="http://schemas.openxmlformats.org/officeDocument/2006/relationships/ctrlProp" Target="../ctrlProps/ctrlProp977.xml"/><Relationship Id="rId469" Type="http://schemas.openxmlformats.org/officeDocument/2006/relationships/ctrlProp" Target="../ctrlProps/ctrlProp1019.xml"/><Relationship Id="rId26" Type="http://schemas.openxmlformats.org/officeDocument/2006/relationships/ctrlProp" Target="../ctrlProps/ctrlProp576.xml"/><Relationship Id="rId231" Type="http://schemas.openxmlformats.org/officeDocument/2006/relationships/ctrlProp" Target="../ctrlProps/ctrlProp781.xml"/><Relationship Id="rId273" Type="http://schemas.openxmlformats.org/officeDocument/2006/relationships/ctrlProp" Target="../ctrlProps/ctrlProp823.xml"/><Relationship Id="rId329" Type="http://schemas.openxmlformats.org/officeDocument/2006/relationships/ctrlProp" Target="../ctrlProps/ctrlProp879.xml"/><Relationship Id="rId480" Type="http://schemas.openxmlformats.org/officeDocument/2006/relationships/ctrlProp" Target="../ctrlProps/ctrlProp1030.xml"/><Relationship Id="rId536" Type="http://schemas.openxmlformats.org/officeDocument/2006/relationships/ctrlProp" Target="../ctrlProps/ctrlProp1086.xml"/><Relationship Id="rId68" Type="http://schemas.openxmlformats.org/officeDocument/2006/relationships/ctrlProp" Target="../ctrlProps/ctrlProp618.xml"/><Relationship Id="rId133" Type="http://schemas.openxmlformats.org/officeDocument/2006/relationships/ctrlProp" Target="../ctrlProps/ctrlProp683.xml"/><Relationship Id="rId175" Type="http://schemas.openxmlformats.org/officeDocument/2006/relationships/ctrlProp" Target="../ctrlProps/ctrlProp725.xml"/><Relationship Id="rId340" Type="http://schemas.openxmlformats.org/officeDocument/2006/relationships/ctrlProp" Target="../ctrlProps/ctrlProp890.xml"/><Relationship Id="rId578" Type="http://schemas.openxmlformats.org/officeDocument/2006/relationships/ctrlProp" Target="../ctrlProps/ctrlProp1128.xml"/><Relationship Id="rId200" Type="http://schemas.openxmlformats.org/officeDocument/2006/relationships/ctrlProp" Target="../ctrlProps/ctrlProp750.xml"/><Relationship Id="rId382" Type="http://schemas.openxmlformats.org/officeDocument/2006/relationships/ctrlProp" Target="../ctrlProps/ctrlProp932.xml"/><Relationship Id="rId438" Type="http://schemas.openxmlformats.org/officeDocument/2006/relationships/ctrlProp" Target="../ctrlProps/ctrlProp988.xml"/><Relationship Id="rId603" Type="http://schemas.openxmlformats.org/officeDocument/2006/relationships/ctrlProp" Target="../ctrlProps/ctrlProp1153.xml"/><Relationship Id="rId242" Type="http://schemas.openxmlformats.org/officeDocument/2006/relationships/ctrlProp" Target="../ctrlProps/ctrlProp792.xml"/><Relationship Id="rId284" Type="http://schemas.openxmlformats.org/officeDocument/2006/relationships/ctrlProp" Target="../ctrlProps/ctrlProp834.xml"/><Relationship Id="rId491" Type="http://schemas.openxmlformats.org/officeDocument/2006/relationships/ctrlProp" Target="../ctrlProps/ctrlProp1041.xml"/><Relationship Id="rId505" Type="http://schemas.openxmlformats.org/officeDocument/2006/relationships/ctrlProp" Target="../ctrlProps/ctrlProp1055.xml"/><Relationship Id="rId37" Type="http://schemas.openxmlformats.org/officeDocument/2006/relationships/ctrlProp" Target="../ctrlProps/ctrlProp587.xml"/><Relationship Id="rId79" Type="http://schemas.openxmlformats.org/officeDocument/2006/relationships/ctrlProp" Target="../ctrlProps/ctrlProp629.xml"/><Relationship Id="rId102" Type="http://schemas.openxmlformats.org/officeDocument/2006/relationships/ctrlProp" Target="../ctrlProps/ctrlProp652.xml"/><Relationship Id="rId144" Type="http://schemas.openxmlformats.org/officeDocument/2006/relationships/ctrlProp" Target="../ctrlProps/ctrlProp694.xml"/><Relationship Id="rId547" Type="http://schemas.openxmlformats.org/officeDocument/2006/relationships/ctrlProp" Target="../ctrlProps/ctrlProp1097.xml"/><Relationship Id="rId589" Type="http://schemas.openxmlformats.org/officeDocument/2006/relationships/ctrlProp" Target="../ctrlProps/ctrlProp1139.xml"/><Relationship Id="rId90" Type="http://schemas.openxmlformats.org/officeDocument/2006/relationships/ctrlProp" Target="../ctrlProps/ctrlProp640.xml"/><Relationship Id="rId186" Type="http://schemas.openxmlformats.org/officeDocument/2006/relationships/ctrlProp" Target="../ctrlProps/ctrlProp736.xml"/><Relationship Id="rId351" Type="http://schemas.openxmlformats.org/officeDocument/2006/relationships/ctrlProp" Target="../ctrlProps/ctrlProp901.xml"/><Relationship Id="rId393" Type="http://schemas.openxmlformats.org/officeDocument/2006/relationships/ctrlProp" Target="../ctrlProps/ctrlProp943.xml"/><Relationship Id="rId407" Type="http://schemas.openxmlformats.org/officeDocument/2006/relationships/ctrlProp" Target="../ctrlProps/ctrlProp957.xml"/><Relationship Id="rId449" Type="http://schemas.openxmlformats.org/officeDocument/2006/relationships/ctrlProp" Target="../ctrlProps/ctrlProp999.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8.xml"/><Relationship Id="rId299" Type="http://schemas.openxmlformats.org/officeDocument/2006/relationships/ctrlProp" Target="../ctrlProps/ctrlProp1450.xml"/><Relationship Id="rId21" Type="http://schemas.openxmlformats.org/officeDocument/2006/relationships/ctrlProp" Target="../ctrlProps/ctrlProp1172.xml"/><Relationship Id="rId63" Type="http://schemas.openxmlformats.org/officeDocument/2006/relationships/ctrlProp" Target="../ctrlProps/ctrlProp1214.xml"/><Relationship Id="rId159" Type="http://schemas.openxmlformats.org/officeDocument/2006/relationships/ctrlProp" Target="../ctrlProps/ctrlProp1310.xml"/><Relationship Id="rId324" Type="http://schemas.openxmlformats.org/officeDocument/2006/relationships/ctrlProp" Target="../ctrlProps/ctrlProp1475.xml"/><Relationship Id="rId366" Type="http://schemas.openxmlformats.org/officeDocument/2006/relationships/ctrlProp" Target="../ctrlProps/ctrlProp1517.xml"/><Relationship Id="rId170" Type="http://schemas.openxmlformats.org/officeDocument/2006/relationships/ctrlProp" Target="../ctrlProps/ctrlProp1321.xml"/><Relationship Id="rId226" Type="http://schemas.openxmlformats.org/officeDocument/2006/relationships/ctrlProp" Target="../ctrlProps/ctrlProp1377.xml"/><Relationship Id="rId268" Type="http://schemas.openxmlformats.org/officeDocument/2006/relationships/ctrlProp" Target="../ctrlProps/ctrlProp1419.xml"/><Relationship Id="rId32" Type="http://schemas.openxmlformats.org/officeDocument/2006/relationships/ctrlProp" Target="../ctrlProps/ctrlProp1183.xml"/><Relationship Id="rId74" Type="http://schemas.openxmlformats.org/officeDocument/2006/relationships/ctrlProp" Target="../ctrlProps/ctrlProp1225.xml"/><Relationship Id="rId128" Type="http://schemas.openxmlformats.org/officeDocument/2006/relationships/ctrlProp" Target="../ctrlProps/ctrlProp1279.xml"/><Relationship Id="rId335" Type="http://schemas.openxmlformats.org/officeDocument/2006/relationships/ctrlProp" Target="../ctrlProps/ctrlProp1486.xml"/><Relationship Id="rId377" Type="http://schemas.openxmlformats.org/officeDocument/2006/relationships/ctrlProp" Target="../ctrlProps/ctrlProp1528.xml"/><Relationship Id="rId5" Type="http://schemas.openxmlformats.org/officeDocument/2006/relationships/vmlDrawing" Target="../drawings/vmlDrawing5.vml"/><Relationship Id="rId181" Type="http://schemas.openxmlformats.org/officeDocument/2006/relationships/ctrlProp" Target="../ctrlProps/ctrlProp1332.xml"/><Relationship Id="rId237" Type="http://schemas.openxmlformats.org/officeDocument/2006/relationships/ctrlProp" Target="../ctrlProps/ctrlProp1388.xml"/><Relationship Id="rId402" Type="http://schemas.openxmlformats.org/officeDocument/2006/relationships/ctrlProp" Target="../ctrlProps/ctrlProp1553.xml"/><Relationship Id="rId258" Type="http://schemas.openxmlformats.org/officeDocument/2006/relationships/ctrlProp" Target="../ctrlProps/ctrlProp1409.xml"/><Relationship Id="rId279" Type="http://schemas.openxmlformats.org/officeDocument/2006/relationships/ctrlProp" Target="../ctrlProps/ctrlProp1430.xml"/><Relationship Id="rId22" Type="http://schemas.openxmlformats.org/officeDocument/2006/relationships/ctrlProp" Target="../ctrlProps/ctrlProp1173.xml"/><Relationship Id="rId43" Type="http://schemas.openxmlformats.org/officeDocument/2006/relationships/ctrlProp" Target="../ctrlProps/ctrlProp1194.xml"/><Relationship Id="rId64" Type="http://schemas.openxmlformats.org/officeDocument/2006/relationships/ctrlProp" Target="../ctrlProps/ctrlProp1215.xml"/><Relationship Id="rId118" Type="http://schemas.openxmlformats.org/officeDocument/2006/relationships/ctrlProp" Target="../ctrlProps/ctrlProp1269.xml"/><Relationship Id="rId139" Type="http://schemas.openxmlformats.org/officeDocument/2006/relationships/ctrlProp" Target="../ctrlProps/ctrlProp1290.xml"/><Relationship Id="rId290" Type="http://schemas.openxmlformats.org/officeDocument/2006/relationships/ctrlProp" Target="../ctrlProps/ctrlProp1441.xml"/><Relationship Id="rId304" Type="http://schemas.openxmlformats.org/officeDocument/2006/relationships/ctrlProp" Target="../ctrlProps/ctrlProp1455.xml"/><Relationship Id="rId325" Type="http://schemas.openxmlformats.org/officeDocument/2006/relationships/ctrlProp" Target="../ctrlProps/ctrlProp1476.xml"/><Relationship Id="rId346" Type="http://schemas.openxmlformats.org/officeDocument/2006/relationships/ctrlProp" Target="../ctrlProps/ctrlProp1497.xml"/><Relationship Id="rId367" Type="http://schemas.openxmlformats.org/officeDocument/2006/relationships/ctrlProp" Target="../ctrlProps/ctrlProp1518.xml"/><Relationship Id="rId388" Type="http://schemas.openxmlformats.org/officeDocument/2006/relationships/ctrlProp" Target="../ctrlProps/ctrlProp1539.xml"/><Relationship Id="rId85" Type="http://schemas.openxmlformats.org/officeDocument/2006/relationships/ctrlProp" Target="../ctrlProps/ctrlProp1236.xml"/><Relationship Id="rId150" Type="http://schemas.openxmlformats.org/officeDocument/2006/relationships/ctrlProp" Target="../ctrlProps/ctrlProp1301.xml"/><Relationship Id="rId171" Type="http://schemas.openxmlformats.org/officeDocument/2006/relationships/ctrlProp" Target="../ctrlProps/ctrlProp1322.xml"/><Relationship Id="rId192" Type="http://schemas.openxmlformats.org/officeDocument/2006/relationships/ctrlProp" Target="../ctrlProps/ctrlProp1343.xml"/><Relationship Id="rId206" Type="http://schemas.openxmlformats.org/officeDocument/2006/relationships/ctrlProp" Target="../ctrlProps/ctrlProp1357.xml"/><Relationship Id="rId227" Type="http://schemas.openxmlformats.org/officeDocument/2006/relationships/ctrlProp" Target="../ctrlProps/ctrlProp1378.xml"/><Relationship Id="rId413" Type="http://schemas.openxmlformats.org/officeDocument/2006/relationships/ctrlProp" Target="../ctrlProps/ctrlProp1564.xml"/><Relationship Id="rId248" Type="http://schemas.openxmlformats.org/officeDocument/2006/relationships/ctrlProp" Target="../ctrlProps/ctrlProp1399.xml"/><Relationship Id="rId269" Type="http://schemas.openxmlformats.org/officeDocument/2006/relationships/ctrlProp" Target="../ctrlProps/ctrlProp1420.xml"/><Relationship Id="rId12" Type="http://schemas.openxmlformats.org/officeDocument/2006/relationships/ctrlProp" Target="../ctrlProps/ctrlProp1163.xml"/><Relationship Id="rId33" Type="http://schemas.openxmlformats.org/officeDocument/2006/relationships/ctrlProp" Target="../ctrlProps/ctrlProp1184.xml"/><Relationship Id="rId108" Type="http://schemas.openxmlformats.org/officeDocument/2006/relationships/ctrlProp" Target="../ctrlProps/ctrlProp1259.xml"/><Relationship Id="rId129" Type="http://schemas.openxmlformats.org/officeDocument/2006/relationships/ctrlProp" Target="../ctrlProps/ctrlProp1280.xml"/><Relationship Id="rId280" Type="http://schemas.openxmlformats.org/officeDocument/2006/relationships/ctrlProp" Target="../ctrlProps/ctrlProp1431.xml"/><Relationship Id="rId315" Type="http://schemas.openxmlformats.org/officeDocument/2006/relationships/ctrlProp" Target="../ctrlProps/ctrlProp1466.xml"/><Relationship Id="rId336" Type="http://schemas.openxmlformats.org/officeDocument/2006/relationships/ctrlProp" Target="../ctrlProps/ctrlProp1487.xml"/><Relationship Id="rId357" Type="http://schemas.openxmlformats.org/officeDocument/2006/relationships/ctrlProp" Target="../ctrlProps/ctrlProp1508.xml"/><Relationship Id="rId54" Type="http://schemas.openxmlformats.org/officeDocument/2006/relationships/ctrlProp" Target="../ctrlProps/ctrlProp1205.xml"/><Relationship Id="rId75" Type="http://schemas.openxmlformats.org/officeDocument/2006/relationships/ctrlProp" Target="../ctrlProps/ctrlProp1226.xml"/><Relationship Id="rId96" Type="http://schemas.openxmlformats.org/officeDocument/2006/relationships/ctrlProp" Target="../ctrlProps/ctrlProp1247.xml"/><Relationship Id="rId140" Type="http://schemas.openxmlformats.org/officeDocument/2006/relationships/ctrlProp" Target="../ctrlProps/ctrlProp1291.xml"/><Relationship Id="rId161" Type="http://schemas.openxmlformats.org/officeDocument/2006/relationships/ctrlProp" Target="../ctrlProps/ctrlProp1312.xml"/><Relationship Id="rId182" Type="http://schemas.openxmlformats.org/officeDocument/2006/relationships/ctrlProp" Target="../ctrlProps/ctrlProp1333.xml"/><Relationship Id="rId217" Type="http://schemas.openxmlformats.org/officeDocument/2006/relationships/ctrlProp" Target="../ctrlProps/ctrlProp1368.xml"/><Relationship Id="rId378" Type="http://schemas.openxmlformats.org/officeDocument/2006/relationships/ctrlProp" Target="../ctrlProps/ctrlProp1529.xml"/><Relationship Id="rId399" Type="http://schemas.openxmlformats.org/officeDocument/2006/relationships/ctrlProp" Target="../ctrlProps/ctrlProp1550.xml"/><Relationship Id="rId403" Type="http://schemas.openxmlformats.org/officeDocument/2006/relationships/ctrlProp" Target="../ctrlProps/ctrlProp1554.xml"/><Relationship Id="rId6" Type="http://schemas.openxmlformats.org/officeDocument/2006/relationships/image" Target="../media/image6.png"/><Relationship Id="rId238" Type="http://schemas.openxmlformats.org/officeDocument/2006/relationships/ctrlProp" Target="../ctrlProps/ctrlProp1389.xml"/><Relationship Id="rId259" Type="http://schemas.openxmlformats.org/officeDocument/2006/relationships/ctrlProp" Target="../ctrlProps/ctrlProp1410.xml"/><Relationship Id="rId23" Type="http://schemas.openxmlformats.org/officeDocument/2006/relationships/ctrlProp" Target="../ctrlProps/ctrlProp1174.xml"/><Relationship Id="rId119" Type="http://schemas.openxmlformats.org/officeDocument/2006/relationships/ctrlProp" Target="../ctrlProps/ctrlProp1270.xml"/><Relationship Id="rId270" Type="http://schemas.openxmlformats.org/officeDocument/2006/relationships/ctrlProp" Target="../ctrlProps/ctrlProp1421.xml"/><Relationship Id="rId291" Type="http://schemas.openxmlformats.org/officeDocument/2006/relationships/ctrlProp" Target="../ctrlProps/ctrlProp1442.xml"/><Relationship Id="rId305" Type="http://schemas.openxmlformats.org/officeDocument/2006/relationships/ctrlProp" Target="../ctrlProps/ctrlProp1456.xml"/><Relationship Id="rId326" Type="http://schemas.openxmlformats.org/officeDocument/2006/relationships/ctrlProp" Target="../ctrlProps/ctrlProp1477.xml"/><Relationship Id="rId347" Type="http://schemas.openxmlformats.org/officeDocument/2006/relationships/ctrlProp" Target="../ctrlProps/ctrlProp1498.xml"/><Relationship Id="rId44" Type="http://schemas.openxmlformats.org/officeDocument/2006/relationships/ctrlProp" Target="../ctrlProps/ctrlProp1195.xml"/><Relationship Id="rId65" Type="http://schemas.openxmlformats.org/officeDocument/2006/relationships/ctrlProp" Target="../ctrlProps/ctrlProp1216.xml"/><Relationship Id="rId86" Type="http://schemas.openxmlformats.org/officeDocument/2006/relationships/ctrlProp" Target="../ctrlProps/ctrlProp1237.xml"/><Relationship Id="rId130" Type="http://schemas.openxmlformats.org/officeDocument/2006/relationships/ctrlProp" Target="../ctrlProps/ctrlProp1281.xml"/><Relationship Id="rId151" Type="http://schemas.openxmlformats.org/officeDocument/2006/relationships/ctrlProp" Target="../ctrlProps/ctrlProp1302.xml"/><Relationship Id="rId368" Type="http://schemas.openxmlformats.org/officeDocument/2006/relationships/ctrlProp" Target="../ctrlProps/ctrlProp1519.xml"/><Relationship Id="rId389" Type="http://schemas.openxmlformats.org/officeDocument/2006/relationships/ctrlProp" Target="../ctrlProps/ctrlProp1540.xml"/><Relationship Id="rId172" Type="http://schemas.openxmlformats.org/officeDocument/2006/relationships/ctrlProp" Target="../ctrlProps/ctrlProp1323.xml"/><Relationship Id="rId193" Type="http://schemas.openxmlformats.org/officeDocument/2006/relationships/ctrlProp" Target="../ctrlProps/ctrlProp1344.xml"/><Relationship Id="rId207" Type="http://schemas.openxmlformats.org/officeDocument/2006/relationships/ctrlProp" Target="../ctrlProps/ctrlProp1358.xml"/><Relationship Id="rId228" Type="http://schemas.openxmlformats.org/officeDocument/2006/relationships/ctrlProp" Target="../ctrlProps/ctrlProp1379.xml"/><Relationship Id="rId249" Type="http://schemas.openxmlformats.org/officeDocument/2006/relationships/ctrlProp" Target="../ctrlProps/ctrlProp1400.xml"/><Relationship Id="rId414" Type="http://schemas.openxmlformats.org/officeDocument/2006/relationships/ctrlProp" Target="../ctrlProps/ctrlProp1565.xml"/><Relationship Id="rId13" Type="http://schemas.openxmlformats.org/officeDocument/2006/relationships/ctrlProp" Target="../ctrlProps/ctrlProp1164.xml"/><Relationship Id="rId109" Type="http://schemas.openxmlformats.org/officeDocument/2006/relationships/ctrlProp" Target="../ctrlProps/ctrlProp1260.xml"/><Relationship Id="rId260" Type="http://schemas.openxmlformats.org/officeDocument/2006/relationships/ctrlProp" Target="../ctrlProps/ctrlProp1411.xml"/><Relationship Id="rId281" Type="http://schemas.openxmlformats.org/officeDocument/2006/relationships/ctrlProp" Target="../ctrlProps/ctrlProp1432.xml"/><Relationship Id="rId316" Type="http://schemas.openxmlformats.org/officeDocument/2006/relationships/ctrlProp" Target="../ctrlProps/ctrlProp1467.xml"/><Relationship Id="rId337" Type="http://schemas.openxmlformats.org/officeDocument/2006/relationships/ctrlProp" Target="../ctrlProps/ctrlProp1488.xml"/><Relationship Id="rId34" Type="http://schemas.openxmlformats.org/officeDocument/2006/relationships/ctrlProp" Target="../ctrlProps/ctrlProp1185.xml"/><Relationship Id="rId55" Type="http://schemas.openxmlformats.org/officeDocument/2006/relationships/ctrlProp" Target="../ctrlProps/ctrlProp1206.xml"/><Relationship Id="rId76" Type="http://schemas.openxmlformats.org/officeDocument/2006/relationships/ctrlProp" Target="../ctrlProps/ctrlProp1227.xml"/><Relationship Id="rId97" Type="http://schemas.openxmlformats.org/officeDocument/2006/relationships/ctrlProp" Target="../ctrlProps/ctrlProp1248.xml"/><Relationship Id="rId120" Type="http://schemas.openxmlformats.org/officeDocument/2006/relationships/ctrlProp" Target="../ctrlProps/ctrlProp1271.xml"/><Relationship Id="rId141" Type="http://schemas.openxmlformats.org/officeDocument/2006/relationships/ctrlProp" Target="../ctrlProps/ctrlProp1292.xml"/><Relationship Id="rId358" Type="http://schemas.openxmlformats.org/officeDocument/2006/relationships/ctrlProp" Target="../ctrlProps/ctrlProp1509.xml"/><Relationship Id="rId379" Type="http://schemas.openxmlformats.org/officeDocument/2006/relationships/ctrlProp" Target="../ctrlProps/ctrlProp1530.xml"/><Relationship Id="rId7" Type="http://schemas.openxmlformats.org/officeDocument/2006/relationships/ctrlProp" Target="../ctrlProps/ctrlProp1158.xml"/><Relationship Id="rId162" Type="http://schemas.openxmlformats.org/officeDocument/2006/relationships/ctrlProp" Target="../ctrlProps/ctrlProp1313.xml"/><Relationship Id="rId183" Type="http://schemas.openxmlformats.org/officeDocument/2006/relationships/ctrlProp" Target="../ctrlProps/ctrlProp1334.xml"/><Relationship Id="rId218" Type="http://schemas.openxmlformats.org/officeDocument/2006/relationships/ctrlProp" Target="../ctrlProps/ctrlProp1369.xml"/><Relationship Id="rId239" Type="http://schemas.openxmlformats.org/officeDocument/2006/relationships/ctrlProp" Target="../ctrlProps/ctrlProp1390.xml"/><Relationship Id="rId390" Type="http://schemas.openxmlformats.org/officeDocument/2006/relationships/ctrlProp" Target="../ctrlProps/ctrlProp1541.xml"/><Relationship Id="rId404" Type="http://schemas.openxmlformats.org/officeDocument/2006/relationships/ctrlProp" Target="../ctrlProps/ctrlProp1555.xml"/><Relationship Id="rId250" Type="http://schemas.openxmlformats.org/officeDocument/2006/relationships/ctrlProp" Target="../ctrlProps/ctrlProp1401.xml"/><Relationship Id="rId271" Type="http://schemas.openxmlformats.org/officeDocument/2006/relationships/ctrlProp" Target="../ctrlProps/ctrlProp1422.xml"/><Relationship Id="rId292" Type="http://schemas.openxmlformats.org/officeDocument/2006/relationships/ctrlProp" Target="../ctrlProps/ctrlProp1443.xml"/><Relationship Id="rId306" Type="http://schemas.openxmlformats.org/officeDocument/2006/relationships/ctrlProp" Target="../ctrlProps/ctrlProp1457.xml"/><Relationship Id="rId24" Type="http://schemas.openxmlformats.org/officeDocument/2006/relationships/ctrlProp" Target="../ctrlProps/ctrlProp1175.xml"/><Relationship Id="rId45" Type="http://schemas.openxmlformats.org/officeDocument/2006/relationships/ctrlProp" Target="../ctrlProps/ctrlProp1196.xml"/><Relationship Id="rId66" Type="http://schemas.openxmlformats.org/officeDocument/2006/relationships/ctrlProp" Target="../ctrlProps/ctrlProp1217.xml"/><Relationship Id="rId87" Type="http://schemas.openxmlformats.org/officeDocument/2006/relationships/ctrlProp" Target="../ctrlProps/ctrlProp1238.xml"/><Relationship Id="rId110" Type="http://schemas.openxmlformats.org/officeDocument/2006/relationships/ctrlProp" Target="../ctrlProps/ctrlProp1261.xml"/><Relationship Id="rId131" Type="http://schemas.openxmlformats.org/officeDocument/2006/relationships/ctrlProp" Target="../ctrlProps/ctrlProp1282.xml"/><Relationship Id="rId327" Type="http://schemas.openxmlformats.org/officeDocument/2006/relationships/ctrlProp" Target="../ctrlProps/ctrlProp1478.xml"/><Relationship Id="rId348" Type="http://schemas.openxmlformats.org/officeDocument/2006/relationships/ctrlProp" Target="../ctrlProps/ctrlProp1499.xml"/><Relationship Id="rId369" Type="http://schemas.openxmlformats.org/officeDocument/2006/relationships/ctrlProp" Target="../ctrlProps/ctrlProp1520.xml"/><Relationship Id="rId152" Type="http://schemas.openxmlformats.org/officeDocument/2006/relationships/ctrlProp" Target="../ctrlProps/ctrlProp1303.xml"/><Relationship Id="rId173" Type="http://schemas.openxmlformats.org/officeDocument/2006/relationships/ctrlProp" Target="../ctrlProps/ctrlProp1324.xml"/><Relationship Id="rId194" Type="http://schemas.openxmlformats.org/officeDocument/2006/relationships/ctrlProp" Target="../ctrlProps/ctrlProp1345.xml"/><Relationship Id="rId208" Type="http://schemas.openxmlformats.org/officeDocument/2006/relationships/ctrlProp" Target="../ctrlProps/ctrlProp1359.xml"/><Relationship Id="rId229" Type="http://schemas.openxmlformats.org/officeDocument/2006/relationships/ctrlProp" Target="../ctrlProps/ctrlProp1380.xml"/><Relationship Id="rId380" Type="http://schemas.openxmlformats.org/officeDocument/2006/relationships/ctrlProp" Target="../ctrlProps/ctrlProp1531.xml"/><Relationship Id="rId415" Type="http://schemas.openxmlformats.org/officeDocument/2006/relationships/ctrlProp" Target="../ctrlProps/ctrlProp1566.xml"/><Relationship Id="rId240" Type="http://schemas.openxmlformats.org/officeDocument/2006/relationships/ctrlProp" Target="../ctrlProps/ctrlProp1391.xml"/><Relationship Id="rId261" Type="http://schemas.openxmlformats.org/officeDocument/2006/relationships/ctrlProp" Target="../ctrlProps/ctrlProp1412.xml"/><Relationship Id="rId14" Type="http://schemas.openxmlformats.org/officeDocument/2006/relationships/ctrlProp" Target="../ctrlProps/ctrlProp1165.xml"/><Relationship Id="rId35" Type="http://schemas.openxmlformats.org/officeDocument/2006/relationships/ctrlProp" Target="../ctrlProps/ctrlProp1186.xml"/><Relationship Id="rId56" Type="http://schemas.openxmlformats.org/officeDocument/2006/relationships/ctrlProp" Target="../ctrlProps/ctrlProp1207.xml"/><Relationship Id="rId77" Type="http://schemas.openxmlformats.org/officeDocument/2006/relationships/ctrlProp" Target="../ctrlProps/ctrlProp1228.xml"/><Relationship Id="rId100" Type="http://schemas.openxmlformats.org/officeDocument/2006/relationships/ctrlProp" Target="../ctrlProps/ctrlProp1251.xml"/><Relationship Id="rId282" Type="http://schemas.openxmlformats.org/officeDocument/2006/relationships/ctrlProp" Target="../ctrlProps/ctrlProp1433.xml"/><Relationship Id="rId317" Type="http://schemas.openxmlformats.org/officeDocument/2006/relationships/ctrlProp" Target="../ctrlProps/ctrlProp1468.xml"/><Relationship Id="rId338" Type="http://schemas.openxmlformats.org/officeDocument/2006/relationships/ctrlProp" Target="../ctrlProps/ctrlProp1489.xml"/><Relationship Id="rId359" Type="http://schemas.openxmlformats.org/officeDocument/2006/relationships/ctrlProp" Target="../ctrlProps/ctrlProp1510.xml"/><Relationship Id="rId8" Type="http://schemas.openxmlformats.org/officeDocument/2006/relationships/ctrlProp" Target="../ctrlProps/ctrlProp1159.xml"/><Relationship Id="rId98" Type="http://schemas.openxmlformats.org/officeDocument/2006/relationships/ctrlProp" Target="../ctrlProps/ctrlProp1249.xml"/><Relationship Id="rId121" Type="http://schemas.openxmlformats.org/officeDocument/2006/relationships/ctrlProp" Target="../ctrlProps/ctrlProp1272.xml"/><Relationship Id="rId142" Type="http://schemas.openxmlformats.org/officeDocument/2006/relationships/ctrlProp" Target="../ctrlProps/ctrlProp1293.xml"/><Relationship Id="rId163" Type="http://schemas.openxmlformats.org/officeDocument/2006/relationships/ctrlProp" Target="../ctrlProps/ctrlProp1314.xml"/><Relationship Id="rId184" Type="http://schemas.openxmlformats.org/officeDocument/2006/relationships/ctrlProp" Target="../ctrlProps/ctrlProp1335.xml"/><Relationship Id="rId219" Type="http://schemas.openxmlformats.org/officeDocument/2006/relationships/ctrlProp" Target="../ctrlProps/ctrlProp1370.xml"/><Relationship Id="rId370" Type="http://schemas.openxmlformats.org/officeDocument/2006/relationships/ctrlProp" Target="../ctrlProps/ctrlProp1521.xml"/><Relationship Id="rId391" Type="http://schemas.openxmlformats.org/officeDocument/2006/relationships/ctrlProp" Target="../ctrlProps/ctrlProp1542.xml"/><Relationship Id="rId405" Type="http://schemas.openxmlformats.org/officeDocument/2006/relationships/ctrlProp" Target="../ctrlProps/ctrlProp1556.xml"/><Relationship Id="rId230" Type="http://schemas.openxmlformats.org/officeDocument/2006/relationships/ctrlProp" Target="../ctrlProps/ctrlProp1381.xml"/><Relationship Id="rId251" Type="http://schemas.openxmlformats.org/officeDocument/2006/relationships/ctrlProp" Target="../ctrlProps/ctrlProp1402.xml"/><Relationship Id="rId25" Type="http://schemas.openxmlformats.org/officeDocument/2006/relationships/ctrlProp" Target="../ctrlProps/ctrlProp1176.xml"/><Relationship Id="rId46" Type="http://schemas.openxmlformats.org/officeDocument/2006/relationships/ctrlProp" Target="../ctrlProps/ctrlProp1197.xml"/><Relationship Id="rId67" Type="http://schemas.openxmlformats.org/officeDocument/2006/relationships/ctrlProp" Target="../ctrlProps/ctrlProp1218.xml"/><Relationship Id="rId272" Type="http://schemas.openxmlformats.org/officeDocument/2006/relationships/ctrlProp" Target="../ctrlProps/ctrlProp1423.xml"/><Relationship Id="rId293" Type="http://schemas.openxmlformats.org/officeDocument/2006/relationships/ctrlProp" Target="../ctrlProps/ctrlProp1444.xml"/><Relationship Id="rId307" Type="http://schemas.openxmlformats.org/officeDocument/2006/relationships/ctrlProp" Target="../ctrlProps/ctrlProp1458.xml"/><Relationship Id="rId328" Type="http://schemas.openxmlformats.org/officeDocument/2006/relationships/ctrlProp" Target="../ctrlProps/ctrlProp1479.xml"/><Relationship Id="rId349" Type="http://schemas.openxmlformats.org/officeDocument/2006/relationships/ctrlProp" Target="../ctrlProps/ctrlProp1500.xml"/><Relationship Id="rId88" Type="http://schemas.openxmlformats.org/officeDocument/2006/relationships/ctrlProp" Target="../ctrlProps/ctrlProp1239.xml"/><Relationship Id="rId111" Type="http://schemas.openxmlformats.org/officeDocument/2006/relationships/ctrlProp" Target="../ctrlProps/ctrlProp1262.xml"/><Relationship Id="rId132" Type="http://schemas.openxmlformats.org/officeDocument/2006/relationships/ctrlProp" Target="../ctrlProps/ctrlProp1283.xml"/><Relationship Id="rId153" Type="http://schemas.openxmlformats.org/officeDocument/2006/relationships/ctrlProp" Target="../ctrlProps/ctrlProp1304.xml"/><Relationship Id="rId174" Type="http://schemas.openxmlformats.org/officeDocument/2006/relationships/ctrlProp" Target="../ctrlProps/ctrlProp1325.xml"/><Relationship Id="rId195" Type="http://schemas.openxmlformats.org/officeDocument/2006/relationships/ctrlProp" Target="../ctrlProps/ctrlProp1346.xml"/><Relationship Id="rId209" Type="http://schemas.openxmlformats.org/officeDocument/2006/relationships/ctrlProp" Target="../ctrlProps/ctrlProp1360.xml"/><Relationship Id="rId360" Type="http://schemas.openxmlformats.org/officeDocument/2006/relationships/ctrlProp" Target="../ctrlProps/ctrlProp1511.xml"/><Relationship Id="rId381" Type="http://schemas.openxmlformats.org/officeDocument/2006/relationships/ctrlProp" Target="../ctrlProps/ctrlProp1532.xml"/><Relationship Id="rId416" Type="http://schemas.openxmlformats.org/officeDocument/2006/relationships/ctrlProp" Target="../ctrlProps/ctrlProp1567.xml"/><Relationship Id="rId220" Type="http://schemas.openxmlformats.org/officeDocument/2006/relationships/ctrlProp" Target="../ctrlProps/ctrlProp1371.xml"/><Relationship Id="rId241" Type="http://schemas.openxmlformats.org/officeDocument/2006/relationships/ctrlProp" Target="../ctrlProps/ctrlProp1392.xml"/><Relationship Id="rId15" Type="http://schemas.openxmlformats.org/officeDocument/2006/relationships/ctrlProp" Target="../ctrlProps/ctrlProp1166.xml"/><Relationship Id="rId36" Type="http://schemas.openxmlformats.org/officeDocument/2006/relationships/ctrlProp" Target="../ctrlProps/ctrlProp1187.xml"/><Relationship Id="rId57" Type="http://schemas.openxmlformats.org/officeDocument/2006/relationships/ctrlProp" Target="../ctrlProps/ctrlProp1208.xml"/><Relationship Id="rId262" Type="http://schemas.openxmlformats.org/officeDocument/2006/relationships/ctrlProp" Target="../ctrlProps/ctrlProp1413.xml"/><Relationship Id="rId283" Type="http://schemas.openxmlformats.org/officeDocument/2006/relationships/ctrlProp" Target="../ctrlProps/ctrlProp1434.xml"/><Relationship Id="rId318" Type="http://schemas.openxmlformats.org/officeDocument/2006/relationships/ctrlProp" Target="../ctrlProps/ctrlProp1469.xml"/><Relationship Id="rId339" Type="http://schemas.openxmlformats.org/officeDocument/2006/relationships/ctrlProp" Target="../ctrlProps/ctrlProp1490.xml"/><Relationship Id="rId78" Type="http://schemas.openxmlformats.org/officeDocument/2006/relationships/ctrlProp" Target="../ctrlProps/ctrlProp1229.xml"/><Relationship Id="rId99" Type="http://schemas.openxmlformats.org/officeDocument/2006/relationships/ctrlProp" Target="../ctrlProps/ctrlProp1250.xml"/><Relationship Id="rId101" Type="http://schemas.openxmlformats.org/officeDocument/2006/relationships/ctrlProp" Target="../ctrlProps/ctrlProp1252.xml"/><Relationship Id="rId122" Type="http://schemas.openxmlformats.org/officeDocument/2006/relationships/ctrlProp" Target="../ctrlProps/ctrlProp1273.xml"/><Relationship Id="rId143" Type="http://schemas.openxmlformats.org/officeDocument/2006/relationships/ctrlProp" Target="../ctrlProps/ctrlProp1294.xml"/><Relationship Id="rId164" Type="http://schemas.openxmlformats.org/officeDocument/2006/relationships/ctrlProp" Target="../ctrlProps/ctrlProp1315.xml"/><Relationship Id="rId185" Type="http://schemas.openxmlformats.org/officeDocument/2006/relationships/ctrlProp" Target="../ctrlProps/ctrlProp1336.xml"/><Relationship Id="rId350" Type="http://schemas.openxmlformats.org/officeDocument/2006/relationships/ctrlProp" Target="../ctrlProps/ctrlProp1501.xml"/><Relationship Id="rId371" Type="http://schemas.openxmlformats.org/officeDocument/2006/relationships/ctrlProp" Target="../ctrlProps/ctrlProp1522.xml"/><Relationship Id="rId406" Type="http://schemas.openxmlformats.org/officeDocument/2006/relationships/ctrlProp" Target="../ctrlProps/ctrlProp1557.xml"/><Relationship Id="rId9" Type="http://schemas.openxmlformats.org/officeDocument/2006/relationships/ctrlProp" Target="../ctrlProps/ctrlProp1160.xml"/><Relationship Id="rId210" Type="http://schemas.openxmlformats.org/officeDocument/2006/relationships/ctrlProp" Target="../ctrlProps/ctrlProp1361.xml"/><Relationship Id="rId392" Type="http://schemas.openxmlformats.org/officeDocument/2006/relationships/ctrlProp" Target="../ctrlProps/ctrlProp1543.xml"/><Relationship Id="rId26" Type="http://schemas.openxmlformats.org/officeDocument/2006/relationships/ctrlProp" Target="../ctrlProps/ctrlProp1177.xml"/><Relationship Id="rId231" Type="http://schemas.openxmlformats.org/officeDocument/2006/relationships/ctrlProp" Target="../ctrlProps/ctrlProp1382.xml"/><Relationship Id="rId252" Type="http://schemas.openxmlformats.org/officeDocument/2006/relationships/ctrlProp" Target="../ctrlProps/ctrlProp1403.xml"/><Relationship Id="rId273" Type="http://schemas.openxmlformats.org/officeDocument/2006/relationships/ctrlProp" Target="../ctrlProps/ctrlProp1424.xml"/><Relationship Id="rId294" Type="http://schemas.openxmlformats.org/officeDocument/2006/relationships/ctrlProp" Target="../ctrlProps/ctrlProp1445.xml"/><Relationship Id="rId308" Type="http://schemas.openxmlformats.org/officeDocument/2006/relationships/ctrlProp" Target="../ctrlProps/ctrlProp1459.xml"/><Relationship Id="rId329" Type="http://schemas.openxmlformats.org/officeDocument/2006/relationships/ctrlProp" Target="../ctrlProps/ctrlProp1480.xml"/><Relationship Id="rId47" Type="http://schemas.openxmlformats.org/officeDocument/2006/relationships/ctrlProp" Target="../ctrlProps/ctrlProp1198.xml"/><Relationship Id="rId68" Type="http://schemas.openxmlformats.org/officeDocument/2006/relationships/ctrlProp" Target="../ctrlProps/ctrlProp1219.xml"/><Relationship Id="rId89" Type="http://schemas.openxmlformats.org/officeDocument/2006/relationships/ctrlProp" Target="../ctrlProps/ctrlProp1240.xml"/><Relationship Id="rId112" Type="http://schemas.openxmlformats.org/officeDocument/2006/relationships/ctrlProp" Target="../ctrlProps/ctrlProp1263.xml"/><Relationship Id="rId133" Type="http://schemas.openxmlformats.org/officeDocument/2006/relationships/ctrlProp" Target="../ctrlProps/ctrlProp1284.xml"/><Relationship Id="rId154" Type="http://schemas.openxmlformats.org/officeDocument/2006/relationships/ctrlProp" Target="../ctrlProps/ctrlProp1305.xml"/><Relationship Id="rId175" Type="http://schemas.openxmlformats.org/officeDocument/2006/relationships/ctrlProp" Target="../ctrlProps/ctrlProp1326.xml"/><Relationship Id="rId340" Type="http://schemas.openxmlformats.org/officeDocument/2006/relationships/ctrlProp" Target="../ctrlProps/ctrlProp1491.xml"/><Relationship Id="rId361" Type="http://schemas.openxmlformats.org/officeDocument/2006/relationships/ctrlProp" Target="../ctrlProps/ctrlProp1512.xml"/><Relationship Id="rId196" Type="http://schemas.openxmlformats.org/officeDocument/2006/relationships/ctrlProp" Target="../ctrlProps/ctrlProp1347.xml"/><Relationship Id="rId200" Type="http://schemas.openxmlformats.org/officeDocument/2006/relationships/ctrlProp" Target="../ctrlProps/ctrlProp1351.xml"/><Relationship Id="rId382" Type="http://schemas.openxmlformats.org/officeDocument/2006/relationships/ctrlProp" Target="../ctrlProps/ctrlProp1533.xml"/><Relationship Id="rId417" Type="http://schemas.openxmlformats.org/officeDocument/2006/relationships/ctrlProp" Target="../ctrlProps/ctrlProp1568.xml"/><Relationship Id="rId16" Type="http://schemas.openxmlformats.org/officeDocument/2006/relationships/ctrlProp" Target="../ctrlProps/ctrlProp1167.xml"/><Relationship Id="rId221" Type="http://schemas.openxmlformats.org/officeDocument/2006/relationships/ctrlProp" Target="../ctrlProps/ctrlProp1372.xml"/><Relationship Id="rId242" Type="http://schemas.openxmlformats.org/officeDocument/2006/relationships/ctrlProp" Target="../ctrlProps/ctrlProp1393.xml"/><Relationship Id="rId263" Type="http://schemas.openxmlformats.org/officeDocument/2006/relationships/ctrlProp" Target="../ctrlProps/ctrlProp1414.xml"/><Relationship Id="rId284" Type="http://schemas.openxmlformats.org/officeDocument/2006/relationships/ctrlProp" Target="../ctrlProps/ctrlProp1435.xml"/><Relationship Id="rId319" Type="http://schemas.openxmlformats.org/officeDocument/2006/relationships/ctrlProp" Target="../ctrlProps/ctrlProp1470.xml"/><Relationship Id="rId37" Type="http://schemas.openxmlformats.org/officeDocument/2006/relationships/ctrlProp" Target="../ctrlProps/ctrlProp1188.xml"/><Relationship Id="rId58" Type="http://schemas.openxmlformats.org/officeDocument/2006/relationships/ctrlProp" Target="../ctrlProps/ctrlProp1209.xml"/><Relationship Id="rId79" Type="http://schemas.openxmlformats.org/officeDocument/2006/relationships/ctrlProp" Target="../ctrlProps/ctrlProp1230.xml"/><Relationship Id="rId102" Type="http://schemas.openxmlformats.org/officeDocument/2006/relationships/ctrlProp" Target="../ctrlProps/ctrlProp1253.xml"/><Relationship Id="rId123" Type="http://schemas.openxmlformats.org/officeDocument/2006/relationships/ctrlProp" Target="../ctrlProps/ctrlProp1274.xml"/><Relationship Id="rId144" Type="http://schemas.openxmlformats.org/officeDocument/2006/relationships/ctrlProp" Target="../ctrlProps/ctrlProp1295.xml"/><Relationship Id="rId330" Type="http://schemas.openxmlformats.org/officeDocument/2006/relationships/ctrlProp" Target="../ctrlProps/ctrlProp1481.xml"/><Relationship Id="rId90" Type="http://schemas.openxmlformats.org/officeDocument/2006/relationships/ctrlProp" Target="../ctrlProps/ctrlProp1241.xml"/><Relationship Id="rId165" Type="http://schemas.openxmlformats.org/officeDocument/2006/relationships/ctrlProp" Target="../ctrlProps/ctrlProp1316.xml"/><Relationship Id="rId186" Type="http://schemas.openxmlformats.org/officeDocument/2006/relationships/ctrlProp" Target="../ctrlProps/ctrlProp1337.xml"/><Relationship Id="rId351" Type="http://schemas.openxmlformats.org/officeDocument/2006/relationships/ctrlProp" Target="../ctrlProps/ctrlProp1502.xml"/><Relationship Id="rId372" Type="http://schemas.openxmlformats.org/officeDocument/2006/relationships/ctrlProp" Target="../ctrlProps/ctrlProp1523.xml"/><Relationship Id="rId393" Type="http://schemas.openxmlformats.org/officeDocument/2006/relationships/ctrlProp" Target="../ctrlProps/ctrlProp1544.xml"/><Relationship Id="rId407" Type="http://schemas.openxmlformats.org/officeDocument/2006/relationships/ctrlProp" Target="../ctrlProps/ctrlProp1558.xml"/><Relationship Id="rId211" Type="http://schemas.openxmlformats.org/officeDocument/2006/relationships/ctrlProp" Target="../ctrlProps/ctrlProp1362.xml"/><Relationship Id="rId232" Type="http://schemas.openxmlformats.org/officeDocument/2006/relationships/ctrlProp" Target="../ctrlProps/ctrlProp1383.xml"/><Relationship Id="rId253" Type="http://schemas.openxmlformats.org/officeDocument/2006/relationships/ctrlProp" Target="../ctrlProps/ctrlProp1404.xml"/><Relationship Id="rId274" Type="http://schemas.openxmlformats.org/officeDocument/2006/relationships/ctrlProp" Target="../ctrlProps/ctrlProp1425.xml"/><Relationship Id="rId295" Type="http://schemas.openxmlformats.org/officeDocument/2006/relationships/ctrlProp" Target="../ctrlProps/ctrlProp1446.xml"/><Relationship Id="rId309" Type="http://schemas.openxmlformats.org/officeDocument/2006/relationships/ctrlProp" Target="../ctrlProps/ctrlProp1460.xml"/><Relationship Id="rId27" Type="http://schemas.openxmlformats.org/officeDocument/2006/relationships/ctrlProp" Target="../ctrlProps/ctrlProp1178.xml"/><Relationship Id="rId48" Type="http://schemas.openxmlformats.org/officeDocument/2006/relationships/ctrlProp" Target="../ctrlProps/ctrlProp1199.xml"/><Relationship Id="rId69" Type="http://schemas.openxmlformats.org/officeDocument/2006/relationships/ctrlProp" Target="../ctrlProps/ctrlProp1220.xml"/><Relationship Id="rId113" Type="http://schemas.openxmlformats.org/officeDocument/2006/relationships/ctrlProp" Target="../ctrlProps/ctrlProp1264.xml"/><Relationship Id="rId134" Type="http://schemas.openxmlformats.org/officeDocument/2006/relationships/ctrlProp" Target="../ctrlProps/ctrlProp1285.xml"/><Relationship Id="rId320" Type="http://schemas.openxmlformats.org/officeDocument/2006/relationships/ctrlProp" Target="../ctrlProps/ctrlProp1471.xml"/><Relationship Id="rId80" Type="http://schemas.openxmlformats.org/officeDocument/2006/relationships/ctrlProp" Target="../ctrlProps/ctrlProp1231.xml"/><Relationship Id="rId155" Type="http://schemas.openxmlformats.org/officeDocument/2006/relationships/ctrlProp" Target="../ctrlProps/ctrlProp1306.xml"/><Relationship Id="rId176" Type="http://schemas.openxmlformats.org/officeDocument/2006/relationships/ctrlProp" Target="../ctrlProps/ctrlProp1327.xml"/><Relationship Id="rId197" Type="http://schemas.openxmlformats.org/officeDocument/2006/relationships/ctrlProp" Target="../ctrlProps/ctrlProp1348.xml"/><Relationship Id="rId341" Type="http://schemas.openxmlformats.org/officeDocument/2006/relationships/ctrlProp" Target="../ctrlProps/ctrlProp1492.xml"/><Relationship Id="rId362" Type="http://schemas.openxmlformats.org/officeDocument/2006/relationships/ctrlProp" Target="../ctrlProps/ctrlProp1513.xml"/><Relationship Id="rId383" Type="http://schemas.openxmlformats.org/officeDocument/2006/relationships/ctrlProp" Target="../ctrlProps/ctrlProp1534.xml"/><Relationship Id="rId418" Type="http://schemas.openxmlformats.org/officeDocument/2006/relationships/ctrlProp" Target="../ctrlProps/ctrlProp1569.xml"/><Relationship Id="rId201" Type="http://schemas.openxmlformats.org/officeDocument/2006/relationships/ctrlProp" Target="../ctrlProps/ctrlProp1352.xml"/><Relationship Id="rId222" Type="http://schemas.openxmlformats.org/officeDocument/2006/relationships/ctrlProp" Target="../ctrlProps/ctrlProp1373.xml"/><Relationship Id="rId243" Type="http://schemas.openxmlformats.org/officeDocument/2006/relationships/ctrlProp" Target="../ctrlProps/ctrlProp1394.xml"/><Relationship Id="rId264" Type="http://schemas.openxmlformats.org/officeDocument/2006/relationships/ctrlProp" Target="../ctrlProps/ctrlProp1415.xml"/><Relationship Id="rId285" Type="http://schemas.openxmlformats.org/officeDocument/2006/relationships/ctrlProp" Target="../ctrlProps/ctrlProp1436.xml"/><Relationship Id="rId17" Type="http://schemas.openxmlformats.org/officeDocument/2006/relationships/ctrlProp" Target="../ctrlProps/ctrlProp1168.xml"/><Relationship Id="rId38" Type="http://schemas.openxmlformats.org/officeDocument/2006/relationships/ctrlProp" Target="../ctrlProps/ctrlProp1189.xml"/><Relationship Id="rId59" Type="http://schemas.openxmlformats.org/officeDocument/2006/relationships/ctrlProp" Target="../ctrlProps/ctrlProp1210.xml"/><Relationship Id="rId103" Type="http://schemas.openxmlformats.org/officeDocument/2006/relationships/ctrlProp" Target="../ctrlProps/ctrlProp1254.xml"/><Relationship Id="rId124" Type="http://schemas.openxmlformats.org/officeDocument/2006/relationships/ctrlProp" Target="../ctrlProps/ctrlProp1275.xml"/><Relationship Id="rId310" Type="http://schemas.openxmlformats.org/officeDocument/2006/relationships/ctrlProp" Target="../ctrlProps/ctrlProp1461.xml"/><Relationship Id="rId70" Type="http://schemas.openxmlformats.org/officeDocument/2006/relationships/ctrlProp" Target="../ctrlProps/ctrlProp1221.xml"/><Relationship Id="rId91" Type="http://schemas.openxmlformats.org/officeDocument/2006/relationships/ctrlProp" Target="../ctrlProps/ctrlProp1242.xml"/><Relationship Id="rId145" Type="http://schemas.openxmlformats.org/officeDocument/2006/relationships/ctrlProp" Target="../ctrlProps/ctrlProp1296.xml"/><Relationship Id="rId166" Type="http://schemas.openxmlformats.org/officeDocument/2006/relationships/ctrlProp" Target="../ctrlProps/ctrlProp1317.xml"/><Relationship Id="rId187" Type="http://schemas.openxmlformats.org/officeDocument/2006/relationships/ctrlProp" Target="../ctrlProps/ctrlProp1338.xml"/><Relationship Id="rId331" Type="http://schemas.openxmlformats.org/officeDocument/2006/relationships/ctrlProp" Target="../ctrlProps/ctrlProp1482.xml"/><Relationship Id="rId352" Type="http://schemas.openxmlformats.org/officeDocument/2006/relationships/ctrlProp" Target="../ctrlProps/ctrlProp1503.xml"/><Relationship Id="rId373" Type="http://schemas.openxmlformats.org/officeDocument/2006/relationships/ctrlProp" Target="../ctrlProps/ctrlProp1524.xml"/><Relationship Id="rId394" Type="http://schemas.openxmlformats.org/officeDocument/2006/relationships/ctrlProp" Target="../ctrlProps/ctrlProp1545.xml"/><Relationship Id="rId408" Type="http://schemas.openxmlformats.org/officeDocument/2006/relationships/ctrlProp" Target="../ctrlProps/ctrlProp1559.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1363.xml"/><Relationship Id="rId233" Type="http://schemas.openxmlformats.org/officeDocument/2006/relationships/ctrlProp" Target="../ctrlProps/ctrlProp1384.xml"/><Relationship Id="rId254" Type="http://schemas.openxmlformats.org/officeDocument/2006/relationships/ctrlProp" Target="../ctrlProps/ctrlProp1405.xml"/><Relationship Id="rId28" Type="http://schemas.openxmlformats.org/officeDocument/2006/relationships/ctrlProp" Target="../ctrlProps/ctrlProp1179.xml"/><Relationship Id="rId49" Type="http://schemas.openxmlformats.org/officeDocument/2006/relationships/ctrlProp" Target="../ctrlProps/ctrlProp1200.xml"/><Relationship Id="rId114" Type="http://schemas.openxmlformats.org/officeDocument/2006/relationships/ctrlProp" Target="../ctrlProps/ctrlProp1265.xml"/><Relationship Id="rId275" Type="http://schemas.openxmlformats.org/officeDocument/2006/relationships/ctrlProp" Target="../ctrlProps/ctrlProp1426.xml"/><Relationship Id="rId296" Type="http://schemas.openxmlformats.org/officeDocument/2006/relationships/ctrlProp" Target="../ctrlProps/ctrlProp1447.xml"/><Relationship Id="rId300" Type="http://schemas.openxmlformats.org/officeDocument/2006/relationships/ctrlProp" Target="../ctrlProps/ctrlProp1451.xml"/><Relationship Id="rId60" Type="http://schemas.openxmlformats.org/officeDocument/2006/relationships/ctrlProp" Target="../ctrlProps/ctrlProp1211.xml"/><Relationship Id="rId81" Type="http://schemas.openxmlformats.org/officeDocument/2006/relationships/ctrlProp" Target="../ctrlProps/ctrlProp1232.xml"/><Relationship Id="rId135" Type="http://schemas.openxmlformats.org/officeDocument/2006/relationships/ctrlProp" Target="../ctrlProps/ctrlProp1286.xml"/><Relationship Id="rId156" Type="http://schemas.openxmlformats.org/officeDocument/2006/relationships/ctrlProp" Target="../ctrlProps/ctrlProp1307.xml"/><Relationship Id="rId177" Type="http://schemas.openxmlformats.org/officeDocument/2006/relationships/ctrlProp" Target="../ctrlProps/ctrlProp1328.xml"/><Relationship Id="rId198" Type="http://schemas.openxmlformats.org/officeDocument/2006/relationships/ctrlProp" Target="../ctrlProps/ctrlProp1349.xml"/><Relationship Id="rId321" Type="http://schemas.openxmlformats.org/officeDocument/2006/relationships/ctrlProp" Target="../ctrlProps/ctrlProp1472.xml"/><Relationship Id="rId342" Type="http://schemas.openxmlformats.org/officeDocument/2006/relationships/ctrlProp" Target="../ctrlProps/ctrlProp1493.xml"/><Relationship Id="rId363" Type="http://schemas.openxmlformats.org/officeDocument/2006/relationships/ctrlProp" Target="../ctrlProps/ctrlProp1514.xml"/><Relationship Id="rId384" Type="http://schemas.openxmlformats.org/officeDocument/2006/relationships/ctrlProp" Target="../ctrlProps/ctrlProp1535.xml"/><Relationship Id="rId419" Type="http://schemas.openxmlformats.org/officeDocument/2006/relationships/ctrlProp" Target="../ctrlProps/ctrlProp1570.xml"/><Relationship Id="rId202" Type="http://schemas.openxmlformats.org/officeDocument/2006/relationships/ctrlProp" Target="../ctrlProps/ctrlProp1353.xml"/><Relationship Id="rId223" Type="http://schemas.openxmlformats.org/officeDocument/2006/relationships/ctrlProp" Target="../ctrlProps/ctrlProp1374.xml"/><Relationship Id="rId244" Type="http://schemas.openxmlformats.org/officeDocument/2006/relationships/ctrlProp" Target="../ctrlProps/ctrlProp1395.xml"/><Relationship Id="rId18" Type="http://schemas.openxmlformats.org/officeDocument/2006/relationships/ctrlProp" Target="../ctrlProps/ctrlProp1169.xml"/><Relationship Id="rId39" Type="http://schemas.openxmlformats.org/officeDocument/2006/relationships/ctrlProp" Target="../ctrlProps/ctrlProp1190.xml"/><Relationship Id="rId265" Type="http://schemas.openxmlformats.org/officeDocument/2006/relationships/ctrlProp" Target="../ctrlProps/ctrlProp1416.xml"/><Relationship Id="rId286" Type="http://schemas.openxmlformats.org/officeDocument/2006/relationships/ctrlProp" Target="../ctrlProps/ctrlProp1437.xml"/><Relationship Id="rId50" Type="http://schemas.openxmlformats.org/officeDocument/2006/relationships/ctrlProp" Target="../ctrlProps/ctrlProp1201.xml"/><Relationship Id="rId104" Type="http://schemas.openxmlformats.org/officeDocument/2006/relationships/ctrlProp" Target="../ctrlProps/ctrlProp1255.xml"/><Relationship Id="rId125" Type="http://schemas.openxmlformats.org/officeDocument/2006/relationships/ctrlProp" Target="../ctrlProps/ctrlProp1276.xml"/><Relationship Id="rId146" Type="http://schemas.openxmlformats.org/officeDocument/2006/relationships/ctrlProp" Target="../ctrlProps/ctrlProp1297.xml"/><Relationship Id="rId167" Type="http://schemas.openxmlformats.org/officeDocument/2006/relationships/ctrlProp" Target="../ctrlProps/ctrlProp1318.xml"/><Relationship Id="rId188" Type="http://schemas.openxmlformats.org/officeDocument/2006/relationships/ctrlProp" Target="../ctrlProps/ctrlProp1339.xml"/><Relationship Id="rId311" Type="http://schemas.openxmlformats.org/officeDocument/2006/relationships/ctrlProp" Target="../ctrlProps/ctrlProp1462.xml"/><Relationship Id="rId332" Type="http://schemas.openxmlformats.org/officeDocument/2006/relationships/ctrlProp" Target="../ctrlProps/ctrlProp1483.xml"/><Relationship Id="rId353" Type="http://schemas.openxmlformats.org/officeDocument/2006/relationships/ctrlProp" Target="../ctrlProps/ctrlProp1504.xml"/><Relationship Id="rId374" Type="http://schemas.openxmlformats.org/officeDocument/2006/relationships/ctrlProp" Target="../ctrlProps/ctrlProp1525.xml"/><Relationship Id="rId395" Type="http://schemas.openxmlformats.org/officeDocument/2006/relationships/ctrlProp" Target="../ctrlProps/ctrlProp1546.xml"/><Relationship Id="rId409" Type="http://schemas.openxmlformats.org/officeDocument/2006/relationships/ctrlProp" Target="../ctrlProps/ctrlProp1560.xml"/><Relationship Id="rId71" Type="http://schemas.openxmlformats.org/officeDocument/2006/relationships/ctrlProp" Target="../ctrlProps/ctrlProp1222.xml"/><Relationship Id="rId92" Type="http://schemas.openxmlformats.org/officeDocument/2006/relationships/ctrlProp" Target="../ctrlProps/ctrlProp1243.xml"/><Relationship Id="rId213" Type="http://schemas.openxmlformats.org/officeDocument/2006/relationships/ctrlProp" Target="../ctrlProps/ctrlProp1364.xml"/><Relationship Id="rId234" Type="http://schemas.openxmlformats.org/officeDocument/2006/relationships/ctrlProp" Target="../ctrlProps/ctrlProp1385.xml"/><Relationship Id="rId420" Type="http://schemas.openxmlformats.org/officeDocument/2006/relationships/ctrlProp" Target="../ctrlProps/ctrlProp1571.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1180.xml"/><Relationship Id="rId255" Type="http://schemas.openxmlformats.org/officeDocument/2006/relationships/ctrlProp" Target="../ctrlProps/ctrlProp1406.xml"/><Relationship Id="rId276" Type="http://schemas.openxmlformats.org/officeDocument/2006/relationships/ctrlProp" Target="../ctrlProps/ctrlProp1427.xml"/><Relationship Id="rId297" Type="http://schemas.openxmlformats.org/officeDocument/2006/relationships/ctrlProp" Target="../ctrlProps/ctrlProp1448.xml"/><Relationship Id="rId40" Type="http://schemas.openxmlformats.org/officeDocument/2006/relationships/ctrlProp" Target="../ctrlProps/ctrlProp1191.xml"/><Relationship Id="rId115" Type="http://schemas.openxmlformats.org/officeDocument/2006/relationships/ctrlProp" Target="../ctrlProps/ctrlProp1266.xml"/><Relationship Id="rId136" Type="http://schemas.openxmlformats.org/officeDocument/2006/relationships/ctrlProp" Target="../ctrlProps/ctrlProp1287.xml"/><Relationship Id="rId157" Type="http://schemas.openxmlformats.org/officeDocument/2006/relationships/ctrlProp" Target="../ctrlProps/ctrlProp1308.xml"/><Relationship Id="rId178" Type="http://schemas.openxmlformats.org/officeDocument/2006/relationships/ctrlProp" Target="../ctrlProps/ctrlProp1329.xml"/><Relationship Id="rId301" Type="http://schemas.openxmlformats.org/officeDocument/2006/relationships/ctrlProp" Target="../ctrlProps/ctrlProp1452.xml"/><Relationship Id="rId322" Type="http://schemas.openxmlformats.org/officeDocument/2006/relationships/ctrlProp" Target="../ctrlProps/ctrlProp1473.xml"/><Relationship Id="rId343" Type="http://schemas.openxmlformats.org/officeDocument/2006/relationships/ctrlProp" Target="../ctrlProps/ctrlProp1494.xml"/><Relationship Id="rId364" Type="http://schemas.openxmlformats.org/officeDocument/2006/relationships/ctrlProp" Target="../ctrlProps/ctrlProp1515.xml"/><Relationship Id="rId61" Type="http://schemas.openxmlformats.org/officeDocument/2006/relationships/ctrlProp" Target="../ctrlProps/ctrlProp1212.xml"/><Relationship Id="rId82" Type="http://schemas.openxmlformats.org/officeDocument/2006/relationships/ctrlProp" Target="../ctrlProps/ctrlProp1233.xml"/><Relationship Id="rId199" Type="http://schemas.openxmlformats.org/officeDocument/2006/relationships/ctrlProp" Target="../ctrlProps/ctrlProp1350.xml"/><Relationship Id="rId203" Type="http://schemas.openxmlformats.org/officeDocument/2006/relationships/ctrlProp" Target="../ctrlProps/ctrlProp1354.xml"/><Relationship Id="rId385" Type="http://schemas.openxmlformats.org/officeDocument/2006/relationships/ctrlProp" Target="../ctrlProps/ctrlProp1536.xml"/><Relationship Id="rId19" Type="http://schemas.openxmlformats.org/officeDocument/2006/relationships/ctrlProp" Target="../ctrlProps/ctrlProp1170.xml"/><Relationship Id="rId224" Type="http://schemas.openxmlformats.org/officeDocument/2006/relationships/ctrlProp" Target="../ctrlProps/ctrlProp1375.xml"/><Relationship Id="rId245" Type="http://schemas.openxmlformats.org/officeDocument/2006/relationships/ctrlProp" Target="../ctrlProps/ctrlProp1396.xml"/><Relationship Id="rId266" Type="http://schemas.openxmlformats.org/officeDocument/2006/relationships/ctrlProp" Target="../ctrlProps/ctrlProp1417.xml"/><Relationship Id="rId287" Type="http://schemas.openxmlformats.org/officeDocument/2006/relationships/ctrlProp" Target="../ctrlProps/ctrlProp1438.xml"/><Relationship Id="rId410" Type="http://schemas.openxmlformats.org/officeDocument/2006/relationships/ctrlProp" Target="../ctrlProps/ctrlProp1561.xml"/><Relationship Id="rId30" Type="http://schemas.openxmlformats.org/officeDocument/2006/relationships/ctrlProp" Target="../ctrlProps/ctrlProp1181.xml"/><Relationship Id="rId105" Type="http://schemas.openxmlformats.org/officeDocument/2006/relationships/ctrlProp" Target="../ctrlProps/ctrlProp1256.xml"/><Relationship Id="rId126" Type="http://schemas.openxmlformats.org/officeDocument/2006/relationships/ctrlProp" Target="../ctrlProps/ctrlProp1277.xml"/><Relationship Id="rId147" Type="http://schemas.openxmlformats.org/officeDocument/2006/relationships/ctrlProp" Target="../ctrlProps/ctrlProp1298.xml"/><Relationship Id="rId168" Type="http://schemas.openxmlformats.org/officeDocument/2006/relationships/ctrlProp" Target="../ctrlProps/ctrlProp1319.xml"/><Relationship Id="rId312" Type="http://schemas.openxmlformats.org/officeDocument/2006/relationships/ctrlProp" Target="../ctrlProps/ctrlProp1463.xml"/><Relationship Id="rId333" Type="http://schemas.openxmlformats.org/officeDocument/2006/relationships/ctrlProp" Target="../ctrlProps/ctrlProp1484.xml"/><Relationship Id="rId354" Type="http://schemas.openxmlformats.org/officeDocument/2006/relationships/ctrlProp" Target="../ctrlProps/ctrlProp1505.xml"/><Relationship Id="rId51" Type="http://schemas.openxmlformats.org/officeDocument/2006/relationships/ctrlProp" Target="../ctrlProps/ctrlProp1202.xml"/><Relationship Id="rId72" Type="http://schemas.openxmlformats.org/officeDocument/2006/relationships/ctrlProp" Target="../ctrlProps/ctrlProp1223.xml"/><Relationship Id="rId93" Type="http://schemas.openxmlformats.org/officeDocument/2006/relationships/ctrlProp" Target="../ctrlProps/ctrlProp1244.xml"/><Relationship Id="rId189" Type="http://schemas.openxmlformats.org/officeDocument/2006/relationships/ctrlProp" Target="../ctrlProps/ctrlProp1340.xml"/><Relationship Id="rId375" Type="http://schemas.openxmlformats.org/officeDocument/2006/relationships/ctrlProp" Target="../ctrlProps/ctrlProp1526.xml"/><Relationship Id="rId396" Type="http://schemas.openxmlformats.org/officeDocument/2006/relationships/ctrlProp" Target="../ctrlProps/ctrlProp1547.xml"/><Relationship Id="rId3" Type="http://schemas.openxmlformats.org/officeDocument/2006/relationships/printerSettings" Target="../printerSettings/printerSettings5.bin"/><Relationship Id="rId214" Type="http://schemas.openxmlformats.org/officeDocument/2006/relationships/ctrlProp" Target="../ctrlProps/ctrlProp1365.xml"/><Relationship Id="rId235" Type="http://schemas.openxmlformats.org/officeDocument/2006/relationships/ctrlProp" Target="../ctrlProps/ctrlProp1386.xml"/><Relationship Id="rId256" Type="http://schemas.openxmlformats.org/officeDocument/2006/relationships/ctrlProp" Target="../ctrlProps/ctrlProp1407.xml"/><Relationship Id="rId277" Type="http://schemas.openxmlformats.org/officeDocument/2006/relationships/ctrlProp" Target="../ctrlProps/ctrlProp1428.xml"/><Relationship Id="rId298" Type="http://schemas.openxmlformats.org/officeDocument/2006/relationships/ctrlProp" Target="../ctrlProps/ctrlProp1449.xml"/><Relationship Id="rId400" Type="http://schemas.openxmlformats.org/officeDocument/2006/relationships/ctrlProp" Target="../ctrlProps/ctrlProp1551.xml"/><Relationship Id="rId116" Type="http://schemas.openxmlformats.org/officeDocument/2006/relationships/ctrlProp" Target="../ctrlProps/ctrlProp1267.xml"/><Relationship Id="rId137" Type="http://schemas.openxmlformats.org/officeDocument/2006/relationships/ctrlProp" Target="../ctrlProps/ctrlProp1288.xml"/><Relationship Id="rId158" Type="http://schemas.openxmlformats.org/officeDocument/2006/relationships/ctrlProp" Target="../ctrlProps/ctrlProp1309.xml"/><Relationship Id="rId302" Type="http://schemas.openxmlformats.org/officeDocument/2006/relationships/ctrlProp" Target="../ctrlProps/ctrlProp1453.xml"/><Relationship Id="rId323" Type="http://schemas.openxmlformats.org/officeDocument/2006/relationships/ctrlProp" Target="../ctrlProps/ctrlProp1474.xml"/><Relationship Id="rId344" Type="http://schemas.openxmlformats.org/officeDocument/2006/relationships/ctrlProp" Target="../ctrlProps/ctrlProp1495.xml"/><Relationship Id="rId20" Type="http://schemas.openxmlformats.org/officeDocument/2006/relationships/ctrlProp" Target="../ctrlProps/ctrlProp1171.xml"/><Relationship Id="rId41" Type="http://schemas.openxmlformats.org/officeDocument/2006/relationships/ctrlProp" Target="../ctrlProps/ctrlProp1192.xml"/><Relationship Id="rId62" Type="http://schemas.openxmlformats.org/officeDocument/2006/relationships/ctrlProp" Target="../ctrlProps/ctrlProp1213.xml"/><Relationship Id="rId83" Type="http://schemas.openxmlformats.org/officeDocument/2006/relationships/ctrlProp" Target="../ctrlProps/ctrlProp1234.xml"/><Relationship Id="rId179" Type="http://schemas.openxmlformats.org/officeDocument/2006/relationships/ctrlProp" Target="../ctrlProps/ctrlProp1330.xml"/><Relationship Id="rId365" Type="http://schemas.openxmlformats.org/officeDocument/2006/relationships/ctrlProp" Target="../ctrlProps/ctrlProp1516.xml"/><Relationship Id="rId386" Type="http://schemas.openxmlformats.org/officeDocument/2006/relationships/ctrlProp" Target="../ctrlProps/ctrlProp1537.xml"/><Relationship Id="rId190" Type="http://schemas.openxmlformats.org/officeDocument/2006/relationships/ctrlProp" Target="../ctrlProps/ctrlProp1341.xml"/><Relationship Id="rId204" Type="http://schemas.openxmlformats.org/officeDocument/2006/relationships/ctrlProp" Target="../ctrlProps/ctrlProp1355.xml"/><Relationship Id="rId225" Type="http://schemas.openxmlformats.org/officeDocument/2006/relationships/ctrlProp" Target="../ctrlProps/ctrlProp1376.xml"/><Relationship Id="rId246" Type="http://schemas.openxmlformats.org/officeDocument/2006/relationships/ctrlProp" Target="../ctrlProps/ctrlProp1397.xml"/><Relationship Id="rId267" Type="http://schemas.openxmlformats.org/officeDocument/2006/relationships/ctrlProp" Target="../ctrlProps/ctrlProp1418.xml"/><Relationship Id="rId288" Type="http://schemas.openxmlformats.org/officeDocument/2006/relationships/ctrlProp" Target="../ctrlProps/ctrlProp1439.xml"/><Relationship Id="rId411" Type="http://schemas.openxmlformats.org/officeDocument/2006/relationships/ctrlProp" Target="../ctrlProps/ctrlProp1562.xml"/><Relationship Id="rId106" Type="http://schemas.openxmlformats.org/officeDocument/2006/relationships/ctrlProp" Target="../ctrlProps/ctrlProp1257.xml"/><Relationship Id="rId127" Type="http://schemas.openxmlformats.org/officeDocument/2006/relationships/ctrlProp" Target="../ctrlProps/ctrlProp1278.xml"/><Relationship Id="rId313" Type="http://schemas.openxmlformats.org/officeDocument/2006/relationships/ctrlProp" Target="../ctrlProps/ctrlProp1464.xml"/><Relationship Id="rId10" Type="http://schemas.openxmlformats.org/officeDocument/2006/relationships/ctrlProp" Target="../ctrlProps/ctrlProp1161.xml"/><Relationship Id="rId31" Type="http://schemas.openxmlformats.org/officeDocument/2006/relationships/ctrlProp" Target="../ctrlProps/ctrlProp1182.xml"/><Relationship Id="rId52" Type="http://schemas.openxmlformats.org/officeDocument/2006/relationships/ctrlProp" Target="../ctrlProps/ctrlProp1203.xml"/><Relationship Id="rId73" Type="http://schemas.openxmlformats.org/officeDocument/2006/relationships/ctrlProp" Target="../ctrlProps/ctrlProp1224.xml"/><Relationship Id="rId94" Type="http://schemas.openxmlformats.org/officeDocument/2006/relationships/ctrlProp" Target="../ctrlProps/ctrlProp1245.xml"/><Relationship Id="rId148" Type="http://schemas.openxmlformats.org/officeDocument/2006/relationships/ctrlProp" Target="../ctrlProps/ctrlProp1299.xml"/><Relationship Id="rId169" Type="http://schemas.openxmlformats.org/officeDocument/2006/relationships/ctrlProp" Target="../ctrlProps/ctrlProp1320.xml"/><Relationship Id="rId334" Type="http://schemas.openxmlformats.org/officeDocument/2006/relationships/ctrlProp" Target="../ctrlProps/ctrlProp1485.xml"/><Relationship Id="rId355" Type="http://schemas.openxmlformats.org/officeDocument/2006/relationships/ctrlProp" Target="../ctrlProps/ctrlProp1506.xml"/><Relationship Id="rId376" Type="http://schemas.openxmlformats.org/officeDocument/2006/relationships/ctrlProp" Target="../ctrlProps/ctrlProp1527.xml"/><Relationship Id="rId397" Type="http://schemas.openxmlformats.org/officeDocument/2006/relationships/ctrlProp" Target="../ctrlProps/ctrlProp1548.xml"/><Relationship Id="rId4" Type="http://schemas.openxmlformats.org/officeDocument/2006/relationships/drawing" Target="../drawings/drawing5.xml"/><Relationship Id="rId180" Type="http://schemas.openxmlformats.org/officeDocument/2006/relationships/ctrlProp" Target="../ctrlProps/ctrlProp1331.xml"/><Relationship Id="rId215" Type="http://schemas.openxmlformats.org/officeDocument/2006/relationships/ctrlProp" Target="../ctrlProps/ctrlProp1366.xml"/><Relationship Id="rId236" Type="http://schemas.openxmlformats.org/officeDocument/2006/relationships/ctrlProp" Target="../ctrlProps/ctrlProp1387.xml"/><Relationship Id="rId257" Type="http://schemas.openxmlformats.org/officeDocument/2006/relationships/ctrlProp" Target="../ctrlProps/ctrlProp1408.xml"/><Relationship Id="rId278" Type="http://schemas.openxmlformats.org/officeDocument/2006/relationships/ctrlProp" Target="../ctrlProps/ctrlProp1429.xml"/><Relationship Id="rId401" Type="http://schemas.openxmlformats.org/officeDocument/2006/relationships/ctrlProp" Target="../ctrlProps/ctrlProp1552.xml"/><Relationship Id="rId303" Type="http://schemas.openxmlformats.org/officeDocument/2006/relationships/ctrlProp" Target="../ctrlProps/ctrlProp1454.xml"/><Relationship Id="rId42" Type="http://schemas.openxmlformats.org/officeDocument/2006/relationships/ctrlProp" Target="../ctrlProps/ctrlProp1193.xml"/><Relationship Id="rId84" Type="http://schemas.openxmlformats.org/officeDocument/2006/relationships/ctrlProp" Target="../ctrlProps/ctrlProp1235.xml"/><Relationship Id="rId138" Type="http://schemas.openxmlformats.org/officeDocument/2006/relationships/ctrlProp" Target="../ctrlProps/ctrlProp1289.xml"/><Relationship Id="rId345" Type="http://schemas.openxmlformats.org/officeDocument/2006/relationships/ctrlProp" Target="../ctrlProps/ctrlProp1496.xml"/><Relationship Id="rId387" Type="http://schemas.openxmlformats.org/officeDocument/2006/relationships/ctrlProp" Target="../ctrlProps/ctrlProp1538.xml"/><Relationship Id="rId191" Type="http://schemas.openxmlformats.org/officeDocument/2006/relationships/ctrlProp" Target="../ctrlProps/ctrlProp1342.xml"/><Relationship Id="rId205" Type="http://schemas.openxmlformats.org/officeDocument/2006/relationships/ctrlProp" Target="../ctrlProps/ctrlProp1356.xml"/><Relationship Id="rId247" Type="http://schemas.openxmlformats.org/officeDocument/2006/relationships/ctrlProp" Target="../ctrlProps/ctrlProp1398.xml"/><Relationship Id="rId412" Type="http://schemas.openxmlformats.org/officeDocument/2006/relationships/ctrlProp" Target="../ctrlProps/ctrlProp1563.xml"/><Relationship Id="rId107" Type="http://schemas.openxmlformats.org/officeDocument/2006/relationships/ctrlProp" Target="../ctrlProps/ctrlProp1258.xml"/><Relationship Id="rId289" Type="http://schemas.openxmlformats.org/officeDocument/2006/relationships/ctrlProp" Target="../ctrlProps/ctrlProp1440.xml"/><Relationship Id="rId11" Type="http://schemas.openxmlformats.org/officeDocument/2006/relationships/ctrlProp" Target="../ctrlProps/ctrlProp1162.xml"/><Relationship Id="rId53" Type="http://schemas.openxmlformats.org/officeDocument/2006/relationships/ctrlProp" Target="../ctrlProps/ctrlProp1204.xml"/><Relationship Id="rId149" Type="http://schemas.openxmlformats.org/officeDocument/2006/relationships/ctrlProp" Target="../ctrlProps/ctrlProp1300.xml"/><Relationship Id="rId314" Type="http://schemas.openxmlformats.org/officeDocument/2006/relationships/ctrlProp" Target="../ctrlProps/ctrlProp1465.xml"/><Relationship Id="rId356" Type="http://schemas.openxmlformats.org/officeDocument/2006/relationships/ctrlProp" Target="../ctrlProps/ctrlProp1507.xml"/><Relationship Id="rId398" Type="http://schemas.openxmlformats.org/officeDocument/2006/relationships/ctrlProp" Target="../ctrlProps/ctrlProp1549.xml"/><Relationship Id="rId95" Type="http://schemas.openxmlformats.org/officeDocument/2006/relationships/ctrlProp" Target="../ctrlProps/ctrlProp1246.xml"/><Relationship Id="rId160" Type="http://schemas.openxmlformats.org/officeDocument/2006/relationships/ctrlProp" Target="../ctrlProps/ctrlProp1311.xml"/><Relationship Id="rId216" Type="http://schemas.openxmlformats.org/officeDocument/2006/relationships/ctrlProp" Target="../ctrlProps/ctrlProp136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91.xml"/><Relationship Id="rId117" Type="http://schemas.openxmlformats.org/officeDocument/2006/relationships/ctrlProp" Target="../ctrlProps/ctrlProp1682.xml"/><Relationship Id="rId21" Type="http://schemas.openxmlformats.org/officeDocument/2006/relationships/ctrlProp" Target="../ctrlProps/ctrlProp1586.xml"/><Relationship Id="rId42" Type="http://schemas.openxmlformats.org/officeDocument/2006/relationships/ctrlProp" Target="../ctrlProps/ctrlProp1607.xml"/><Relationship Id="rId47" Type="http://schemas.openxmlformats.org/officeDocument/2006/relationships/ctrlProp" Target="../ctrlProps/ctrlProp1612.xml"/><Relationship Id="rId63" Type="http://schemas.openxmlformats.org/officeDocument/2006/relationships/ctrlProp" Target="../ctrlProps/ctrlProp1628.xml"/><Relationship Id="rId68" Type="http://schemas.openxmlformats.org/officeDocument/2006/relationships/ctrlProp" Target="../ctrlProps/ctrlProp1633.xml"/><Relationship Id="rId84" Type="http://schemas.openxmlformats.org/officeDocument/2006/relationships/ctrlProp" Target="../ctrlProps/ctrlProp1649.xml"/><Relationship Id="rId89" Type="http://schemas.openxmlformats.org/officeDocument/2006/relationships/ctrlProp" Target="../ctrlProps/ctrlProp1654.xml"/><Relationship Id="rId112" Type="http://schemas.openxmlformats.org/officeDocument/2006/relationships/ctrlProp" Target="../ctrlProps/ctrlProp1677.xml"/><Relationship Id="rId133" Type="http://schemas.openxmlformats.org/officeDocument/2006/relationships/ctrlProp" Target="../ctrlProps/ctrlProp1698.xml"/><Relationship Id="rId138" Type="http://schemas.openxmlformats.org/officeDocument/2006/relationships/ctrlProp" Target="../ctrlProps/ctrlProp1703.xml"/><Relationship Id="rId154" Type="http://schemas.openxmlformats.org/officeDocument/2006/relationships/ctrlProp" Target="../ctrlProps/ctrlProp1719.xml"/><Relationship Id="rId16" Type="http://schemas.openxmlformats.org/officeDocument/2006/relationships/ctrlProp" Target="../ctrlProps/ctrlProp1581.xml"/><Relationship Id="rId107" Type="http://schemas.openxmlformats.org/officeDocument/2006/relationships/ctrlProp" Target="../ctrlProps/ctrlProp1672.xml"/><Relationship Id="rId11" Type="http://schemas.openxmlformats.org/officeDocument/2006/relationships/ctrlProp" Target="../ctrlProps/ctrlProp1576.xml"/><Relationship Id="rId32" Type="http://schemas.openxmlformats.org/officeDocument/2006/relationships/ctrlProp" Target="../ctrlProps/ctrlProp1597.xml"/><Relationship Id="rId37" Type="http://schemas.openxmlformats.org/officeDocument/2006/relationships/ctrlProp" Target="../ctrlProps/ctrlProp1602.xml"/><Relationship Id="rId53" Type="http://schemas.openxmlformats.org/officeDocument/2006/relationships/ctrlProp" Target="../ctrlProps/ctrlProp1618.xml"/><Relationship Id="rId58" Type="http://schemas.openxmlformats.org/officeDocument/2006/relationships/ctrlProp" Target="../ctrlProps/ctrlProp1623.xml"/><Relationship Id="rId74" Type="http://schemas.openxmlformats.org/officeDocument/2006/relationships/ctrlProp" Target="../ctrlProps/ctrlProp1639.xml"/><Relationship Id="rId79" Type="http://schemas.openxmlformats.org/officeDocument/2006/relationships/ctrlProp" Target="../ctrlProps/ctrlProp1644.xml"/><Relationship Id="rId102" Type="http://schemas.openxmlformats.org/officeDocument/2006/relationships/ctrlProp" Target="../ctrlProps/ctrlProp1667.xml"/><Relationship Id="rId123" Type="http://schemas.openxmlformats.org/officeDocument/2006/relationships/ctrlProp" Target="../ctrlProps/ctrlProp1688.xml"/><Relationship Id="rId128" Type="http://schemas.openxmlformats.org/officeDocument/2006/relationships/ctrlProp" Target="../ctrlProps/ctrlProp1693.xml"/><Relationship Id="rId144" Type="http://schemas.openxmlformats.org/officeDocument/2006/relationships/ctrlProp" Target="../ctrlProps/ctrlProp1709.xml"/><Relationship Id="rId149" Type="http://schemas.openxmlformats.org/officeDocument/2006/relationships/ctrlProp" Target="../ctrlProps/ctrlProp1714.xml"/><Relationship Id="rId5" Type="http://schemas.openxmlformats.org/officeDocument/2006/relationships/vmlDrawing" Target="../drawings/vmlDrawing6.vml"/><Relationship Id="rId90" Type="http://schemas.openxmlformats.org/officeDocument/2006/relationships/ctrlProp" Target="../ctrlProps/ctrlProp1655.xml"/><Relationship Id="rId95" Type="http://schemas.openxmlformats.org/officeDocument/2006/relationships/ctrlProp" Target="../ctrlProps/ctrlProp1660.xml"/><Relationship Id="rId22" Type="http://schemas.openxmlformats.org/officeDocument/2006/relationships/ctrlProp" Target="../ctrlProps/ctrlProp1587.xml"/><Relationship Id="rId27" Type="http://schemas.openxmlformats.org/officeDocument/2006/relationships/ctrlProp" Target="../ctrlProps/ctrlProp1592.xml"/><Relationship Id="rId43" Type="http://schemas.openxmlformats.org/officeDocument/2006/relationships/ctrlProp" Target="../ctrlProps/ctrlProp1608.xml"/><Relationship Id="rId48" Type="http://schemas.openxmlformats.org/officeDocument/2006/relationships/ctrlProp" Target="../ctrlProps/ctrlProp1613.xml"/><Relationship Id="rId64" Type="http://schemas.openxmlformats.org/officeDocument/2006/relationships/ctrlProp" Target="../ctrlProps/ctrlProp1629.xml"/><Relationship Id="rId69" Type="http://schemas.openxmlformats.org/officeDocument/2006/relationships/ctrlProp" Target="../ctrlProps/ctrlProp1634.xml"/><Relationship Id="rId113" Type="http://schemas.openxmlformats.org/officeDocument/2006/relationships/ctrlProp" Target="../ctrlProps/ctrlProp1678.xml"/><Relationship Id="rId118" Type="http://schemas.openxmlformats.org/officeDocument/2006/relationships/ctrlProp" Target="../ctrlProps/ctrlProp1683.xml"/><Relationship Id="rId134" Type="http://schemas.openxmlformats.org/officeDocument/2006/relationships/ctrlProp" Target="../ctrlProps/ctrlProp1699.xml"/><Relationship Id="rId139" Type="http://schemas.openxmlformats.org/officeDocument/2006/relationships/ctrlProp" Target="../ctrlProps/ctrlProp1704.xml"/><Relationship Id="rId80" Type="http://schemas.openxmlformats.org/officeDocument/2006/relationships/ctrlProp" Target="../ctrlProps/ctrlProp1645.xml"/><Relationship Id="rId85" Type="http://schemas.openxmlformats.org/officeDocument/2006/relationships/ctrlProp" Target="../ctrlProps/ctrlProp1650.xml"/><Relationship Id="rId150" Type="http://schemas.openxmlformats.org/officeDocument/2006/relationships/ctrlProp" Target="../ctrlProps/ctrlProp1715.xml"/><Relationship Id="rId155" Type="http://schemas.openxmlformats.org/officeDocument/2006/relationships/ctrlProp" Target="../ctrlProps/ctrlProp1720.xml"/><Relationship Id="rId12" Type="http://schemas.openxmlformats.org/officeDocument/2006/relationships/ctrlProp" Target="../ctrlProps/ctrlProp1577.xml"/><Relationship Id="rId17" Type="http://schemas.openxmlformats.org/officeDocument/2006/relationships/ctrlProp" Target="../ctrlProps/ctrlProp1582.xml"/><Relationship Id="rId33" Type="http://schemas.openxmlformats.org/officeDocument/2006/relationships/ctrlProp" Target="../ctrlProps/ctrlProp1598.xml"/><Relationship Id="rId38" Type="http://schemas.openxmlformats.org/officeDocument/2006/relationships/ctrlProp" Target="../ctrlProps/ctrlProp1603.xml"/><Relationship Id="rId59" Type="http://schemas.openxmlformats.org/officeDocument/2006/relationships/ctrlProp" Target="../ctrlProps/ctrlProp1624.xml"/><Relationship Id="rId103" Type="http://schemas.openxmlformats.org/officeDocument/2006/relationships/ctrlProp" Target="../ctrlProps/ctrlProp1668.xml"/><Relationship Id="rId108" Type="http://schemas.openxmlformats.org/officeDocument/2006/relationships/ctrlProp" Target="../ctrlProps/ctrlProp1673.xml"/><Relationship Id="rId124" Type="http://schemas.openxmlformats.org/officeDocument/2006/relationships/ctrlProp" Target="../ctrlProps/ctrlProp1689.xml"/><Relationship Id="rId129" Type="http://schemas.openxmlformats.org/officeDocument/2006/relationships/ctrlProp" Target="../ctrlProps/ctrlProp1694.xml"/><Relationship Id="rId20" Type="http://schemas.openxmlformats.org/officeDocument/2006/relationships/ctrlProp" Target="../ctrlProps/ctrlProp1585.xml"/><Relationship Id="rId41" Type="http://schemas.openxmlformats.org/officeDocument/2006/relationships/ctrlProp" Target="../ctrlProps/ctrlProp1606.xml"/><Relationship Id="rId54" Type="http://schemas.openxmlformats.org/officeDocument/2006/relationships/ctrlProp" Target="../ctrlProps/ctrlProp1619.xml"/><Relationship Id="rId62" Type="http://schemas.openxmlformats.org/officeDocument/2006/relationships/ctrlProp" Target="../ctrlProps/ctrlProp1627.xml"/><Relationship Id="rId70" Type="http://schemas.openxmlformats.org/officeDocument/2006/relationships/ctrlProp" Target="../ctrlProps/ctrlProp1635.xml"/><Relationship Id="rId75" Type="http://schemas.openxmlformats.org/officeDocument/2006/relationships/ctrlProp" Target="../ctrlProps/ctrlProp1640.xml"/><Relationship Id="rId83" Type="http://schemas.openxmlformats.org/officeDocument/2006/relationships/ctrlProp" Target="../ctrlProps/ctrlProp1648.xml"/><Relationship Id="rId88" Type="http://schemas.openxmlformats.org/officeDocument/2006/relationships/ctrlProp" Target="../ctrlProps/ctrlProp1653.xml"/><Relationship Id="rId91" Type="http://schemas.openxmlformats.org/officeDocument/2006/relationships/ctrlProp" Target="../ctrlProps/ctrlProp1656.xml"/><Relationship Id="rId96" Type="http://schemas.openxmlformats.org/officeDocument/2006/relationships/ctrlProp" Target="../ctrlProps/ctrlProp1661.xml"/><Relationship Id="rId111" Type="http://schemas.openxmlformats.org/officeDocument/2006/relationships/ctrlProp" Target="../ctrlProps/ctrlProp1676.xml"/><Relationship Id="rId132" Type="http://schemas.openxmlformats.org/officeDocument/2006/relationships/ctrlProp" Target="../ctrlProps/ctrlProp1697.xml"/><Relationship Id="rId140" Type="http://schemas.openxmlformats.org/officeDocument/2006/relationships/ctrlProp" Target="../ctrlProps/ctrlProp1705.xml"/><Relationship Id="rId145" Type="http://schemas.openxmlformats.org/officeDocument/2006/relationships/ctrlProp" Target="../ctrlProps/ctrlProp1710.xml"/><Relationship Id="rId153" Type="http://schemas.openxmlformats.org/officeDocument/2006/relationships/ctrlProp" Target="../ctrlProps/ctrlProp1718.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image" Target="../media/image5.png"/><Relationship Id="rId15" Type="http://schemas.openxmlformats.org/officeDocument/2006/relationships/ctrlProp" Target="../ctrlProps/ctrlProp1580.xml"/><Relationship Id="rId23" Type="http://schemas.openxmlformats.org/officeDocument/2006/relationships/ctrlProp" Target="../ctrlProps/ctrlProp1588.xml"/><Relationship Id="rId28" Type="http://schemas.openxmlformats.org/officeDocument/2006/relationships/ctrlProp" Target="../ctrlProps/ctrlProp1593.xml"/><Relationship Id="rId36" Type="http://schemas.openxmlformats.org/officeDocument/2006/relationships/ctrlProp" Target="../ctrlProps/ctrlProp1601.xml"/><Relationship Id="rId49" Type="http://schemas.openxmlformats.org/officeDocument/2006/relationships/ctrlProp" Target="../ctrlProps/ctrlProp1614.xml"/><Relationship Id="rId57" Type="http://schemas.openxmlformats.org/officeDocument/2006/relationships/ctrlProp" Target="../ctrlProps/ctrlProp1622.xml"/><Relationship Id="rId106" Type="http://schemas.openxmlformats.org/officeDocument/2006/relationships/ctrlProp" Target="../ctrlProps/ctrlProp1671.xml"/><Relationship Id="rId114" Type="http://schemas.openxmlformats.org/officeDocument/2006/relationships/ctrlProp" Target="../ctrlProps/ctrlProp1679.xml"/><Relationship Id="rId119" Type="http://schemas.openxmlformats.org/officeDocument/2006/relationships/ctrlProp" Target="../ctrlProps/ctrlProp1684.xml"/><Relationship Id="rId127" Type="http://schemas.openxmlformats.org/officeDocument/2006/relationships/ctrlProp" Target="../ctrlProps/ctrlProp1692.xml"/><Relationship Id="rId10" Type="http://schemas.openxmlformats.org/officeDocument/2006/relationships/ctrlProp" Target="../ctrlProps/ctrlProp1575.xml"/><Relationship Id="rId31" Type="http://schemas.openxmlformats.org/officeDocument/2006/relationships/ctrlProp" Target="../ctrlProps/ctrlProp1596.xml"/><Relationship Id="rId44" Type="http://schemas.openxmlformats.org/officeDocument/2006/relationships/ctrlProp" Target="../ctrlProps/ctrlProp1609.xml"/><Relationship Id="rId52" Type="http://schemas.openxmlformats.org/officeDocument/2006/relationships/ctrlProp" Target="../ctrlProps/ctrlProp1617.xml"/><Relationship Id="rId60" Type="http://schemas.openxmlformats.org/officeDocument/2006/relationships/ctrlProp" Target="../ctrlProps/ctrlProp1625.xml"/><Relationship Id="rId65" Type="http://schemas.openxmlformats.org/officeDocument/2006/relationships/ctrlProp" Target="../ctrlProps/ctrlProp1630.xml"/><Relationship Id="rId73" Type="http://schemas.openxmlformats.org/officeDocument/2006/relationships/ctrlProp" Target="../ctrlProps/ctrlProp1638.xml"/><Relationship Id="rId78" Type="http://schemas.openxmlformats.org/officeDocument/2006/relationships/ctrlProp" Target="../ctrlProps/ctrlProp1643.xml"/><Relationship Id="rId81" Type="http://schemas.openxmlformats.org/officeDocument/2006/relationships/ctrlProp" Target="../ctrlProps/ctrlProp1646.xml"/><Relationship Id="rId86" Type="http://schemas.openxmlformats.org/officeDocument/2006/relationships/ctrlProp" Target="../ctrlProps/ctrlProp1651.xml"/><Relationship Id="rId94" Type="http://schemas.openxmlformats.org/officeDocument/2006/relationships/ctrlProp" Target="../ctrlProps/ctrlProp1659.xml"/><Relationship Id="rId99" Type="http://schemas.openxmlformats.org/officeDocument/2006/relationships/ctrlProp" Target="../ctrlProps/ctrlProp1664.xml"/><Relationship Id="rId101" Type="http://schemas.openxmlformats.org/officeDocument/2006/relationships/ctrlProp" Target="../ctrlProps/ctrlProp1666.xml"/><Relationship Id="rId122" Type="http://schemas.openxmlformats.org/officeDocument/2006/relationships/ctrlProp" Target="../ctrlProps/ctrlProp1687.xml"/><Relationship Id="rId130" Type="http://schemas.openxmlformats.org/officeDocument/2006/relationships/ctrlProp" Target="../ctrlProps/ctrlProp1695.xml"/><Relationship Id="rId135" Type="http://schemas.openxmlformats.org/officeDocument/2006/relationships/ctrlProp" Target="../ctrlProps/ctrlProp1700.xml"/><Relationship Id="rId143" Type="http://schemas.openxmlformats.org/officeDocument/2006/relationships/ctrlProp" Target="../ctrlProps/ctrlProp1708.xml"/><Relationship Id="rId148" Type="http://schemas.openxmlformats.org/officeDocument/2006/relationships/ctrlProp" Target="../ctrlProps/ctrlProp1713.xml"/><Relationship Id="rId151" Type="http://schemas.openxmlformats.org/officeDocument/2006/relationships/ctrlProp" Target="../ctrlProps/ctrlProp1716.xml"/><Relationship Id="rId156" Type="http://schemas.openxmlformats.org/officeDocument/2006/relationships/ctrlProp" Target="../ctrlProps/ctrlProp1721.xml"/><Relationship Id="rId4" Type="http://schemas.openxmlformats.org/officeDocument/2006/relationships/drawing" Target="../drawings/drawing6.xml"/><Relationship Id="rId9" Type="http://schemas.openxmlformats.org/officeDocument/2006/relationships/ctrlProp" Target="../ctrlProps/ctrlProp1574.xml"/><Relationship Id="rId13" Type="http://schemas.openxmlformats.org/officeDocument/2006/relationships/ctrlProp" Target="../ctrlProps/ctrlProp1578.xml"/><Relationship Id="rId18" Type="http://schemas.openxmlformats.org/officeDocument/2006/relationships/ctrlProp" Target="../ctrlProps/ctrlProp1583.xml"/><Relationship Id="rId39" Type="http://schemas.openxmlformats.org/officeDocument/2006/relationships/ctrlProp" Target="../ctrlProps/ctrlProp1604.xml"/><Relationship Id="rId109" Type="http://schemas.openxmlformats.org/officeDocument/2006/relationships/ctrlProp" Target="../ctrlProps/ctrlProp1674.xml"/><Relationship Id="rId34" Type="http://schemas.openxmlformats.org/officeDocument/2006/relationships/ctrlProp" Target="../ctrlProps/ctrlProp1599.xml"/><Relationship Id="rId50" Type="http://schemas.openxmlformats.org/officeDocument/2006/relationships/ctrlProp" Target="../ctrlProps/ctrlProp1615.xml"/><Relationship Id="rId55" Type="http://schemas.openxmlformats.org/officeDocument/2006/relationships/ctrlProp" Target="../ctrlProps/ctrlProp1620.xml"/><Relationship Id="rId76" Type="http://schemas.openxmlformats.org/officeDocument/2006/relationships/ctrlProp" Target="../ctrlProps/ctrlProp1641.xml"/><Relationship Id="rId97" Type="http://schemas.openxmlformats.org/officeDocument/2006/relationships/ctrlProp" Target="../ctrlProps/ctrlProp1662.xml"/><Relationship Id="rId104" Type="http://schemas.openxmlformats.org/officeDocument/2006/relationships/ctrlProp" Target="../ctrlProps/ctrlProp1669.xml"/><Relationship Id="rId120" Type="http://schemas.openxmlformats.org/officeDocument/2006/relationships/ctrlProp" Target="../ctrlProps/ctrlProp1685.xml"/><Relationship Id="rId125" Type="http://schemas.openxmlformats.org/officeDocument/2006/relationships/ctrlProp" Target="../ctrlProps/ctrlProp1690.xml"/><Relationship Id="rId141" Type="http://schemas.openxmlformats.org/officeDocument/2006/relationships/ctrlProp" Target="../ctrlProps/ctrlProp1706.xml"/><Relationship Id="rId146" Type="http://schemas.openxmlformats.org/officeDocument/2006/relationships/ctrlProp" Target="../ctrlProps/ctrlProp1711.xml"/><Relationship Id="rId7" Type="http://schemas.openxmlformats.org/officeDocument/2006/relationships/ctrlProp" Target="../ctrlProps/ctrlProp1572.xml"/><Relationship Id="rId71" Type="http://schemas.openxmlformats.org/officeDocument/2006/relationships/ctrlProp" Target="../ctrlProps/ctrlProp1636.xml"/><Relationship Id="rId92" Type="http://schemas.openxmlformats.org/officeDocument/2006/relationships/ctrlProp" Target="../ctrlProps/ctrlProp1657.xml"/><Relationship Id="rId2" Type="http://schemas.openxmlformats.org/officeDocument/2006/relationships/hyperlink" Target="https://cdn.cdp.net/cdp-production/cms/guidance_docs/pdfs/000/002/852/original/SME-Climate-Framework.pdf?1637746697" TargetMode="External"/><Relationship Id="rId29" Type="http://schemas.openxmlformats.org/officeDocument/2006/relationships/ctrlProp" Target="../ctrlProps/ctrlProp1594.xml"/><Relationship Id="rId24" Type="http://schemas.openxmlformats.org/officeDocument/2006/relationships/ctrlProp" Target="../ctrlProps/ctrlProp1589.xml"/><Relationship Id="rId40" Type="http://schemas.openxmlformats.org/officeDocument/2006/relationships/ctrlProp" Target="../ctrlProps/ctrlProp1605.xml"/><Relationship Id="rId45" Type="http://schemas.openxmlformats.org/officeDocument/2006/relationships/ctrlProp" Target="../ctrlProps/ctrlProp1610.xml"/><Relationship Id="rId66" Type="http://schemas.openxmlformats.org/officeDocument/2006/relationships/ctrlProp" Target="../ctrlProps/ctrlProp1631.xml"/><Relationship Id="rId87" Type="http://schemas.openxmlformats.org/officeDocument/2006/relationships/ctrlProp" Target="../ctrlProps/ctrlProp1652.xml"/><Relationship Id="rId110" Type="http://schemas.openxmlformats.org/officeDocument/2006/relationships/ctrlProp" Target="../ctrlProps/ctrlProp1675.xml"/><Relationship Id="rId115" Type="http://schemas.openxmlformats.org/officeDocument/2006/relationships/ctrlProp" Target="../ctrlProps/ctrlProp1680.xml"/><Relationship Id="rId131" Type="http://schemas.openxmlformats.org/officeDocument/2006/relationships/ctrlProp" Target="../ctrlProps/ctrlProp1696.xml"/><Relationship Id="rId136" Type="http://schemas.openxmlformats.org/officeDocument/2006/relationships/ctrlProp" Target="../ctrlProps/ctrlProp1701.xml"/><Relationship Id="rId157" Type="http://schemas.openxmlformats.org/officeDocument/2006/relationships/ctrlProp" Target="../ctrlProps/ctrlProp1722.xml"/><Relationship Id="rId61" Type="http://schemas.openxmlformats.org/officeDocument/2006/relationships/ctrlProp" Target="../ctrlProps/ctrlProp1626.xml"/><Relationship Id="rId82" Type="http://schemas.openxmlformats.org/officeDocument/2006/relationships/ctrlProp" Target="../ctrlProps/ctrlProp1647.xml"/><Relationship Id="rId152" Type="http://schemas.openxmlformats.org/officeDocument/2006/relationships/ctrlProp" Target="../ctrlProps/ctrlProp1717.xml"/><Relationship Id="rId19" Type="http://schemas.openxmlformats.org/officeDocument/2006/relationships/ctrlProp" Target="../ctrlProps/ctrlProp1584.xml"/><Relationship Id="rId14" Type="http://schemas.openxmlformats.org/officeDocument/2006/relationships/ctrlProp" Target="../ctrlProps/ctrlProp1579.xml"/><Relationship Id="rId30" Type="http://schemas.openxmlformats.org/officeDocument/2006/relationships/ctrlProp" Target="../ctrlProps/ctrlProp1595.xml"/><Relationship Id="rId35" Type="http://schemas.openxmlformats.org/officeDocument/2006/relationships/ctrlProp" Target="../ctrlProps/ctrlProp1600.xml"/><Relationship Id="rId56" Type="http://schemas.openxmlformats.org/officeDocument/2006/relationships/ctrlProp" Target="../ctrlProps/ctrlProp1621.xml"/><Relationship Id="rId77" Type="http://schemas.openxmlformats.org/officeDocument/2006/relationships/ctrlProp" Target="../ctrlProps/ctrlProp1642.xml"/><Relationship Id="rId100" Type="http://schemas.openxmlformats.org/officeDocument/2006/relationships/ctrlProp" Target="../ctrlProps/ctrlProp1665.xml"/><Relationship Id="rId105" Type="http://schemas.openxmlformats.org/officeDocument/2006/relationships/ctrlProp" Target="../ctrlProps/ctrlProp1670.xml"/><Relationship Id="rId126" Type="http://schemas.openxmlformats.org/officeDocument/2006/relationships/ctrlProp" Target="../ctrlProps/ctrlProp1691.xml"/><Relationship Id="rId147" Type="http://schemas.openxmlformats.org/officeDocument/2006/relationships/ctrlProp" Target="../ctrlProps/ctrlProp1712.xml"/><Relationship Id="rId8" Type="http://schemas.openxmlformats.org/officeDocument/2006/relationships/ctrlProp" Target="../ctrlProps/ctrlProp1573.xml"/><Relationship Id="rId51" Type="http://schemas.openxmlformats.org/officeDocument/2006/relationships/ctrlProp" Target="../ctrlProps/ctrlProp1616.xml"/><Relationship Id="rId72" Type="http://schemas.openxmlformats.org/officeDocument/2006/relationships/ctrlProp" Target="../ctrlProps/ctrlProp1637.xml"/><Relationship Id="rId93" Type="http://schemas.openxmlformats.org/officeDocument/2006/relationships/ctrlProp" Target="../ctrlProps/ctrlProp1658.xml"/><Relationship Id="rId98" Type="http://schemas.openxmlformats.org/officeDocument/2006/relationships/ctrlProp" Target="../ctrlProps/ctrlProp1663.xml"/><Relationship Id="rId121" Type="http://schemas.openxmlformats.org/officeDocument/2006/relationships/ctrlProp" Target="../ctrlProps/ctrlProp1686.xml"/><Relationship Id="rId142" Type="http://schemas.openxmlformats.org/officeDocument/2006/relationships/ctrlProp" Target="../ctrlProps/ctrlProp1707.xml"/><Relationship Id="rId3" Type="http://schemas.openxmlformats.org/officeDocument/2006/relationships/printerSettings" Target="../printerSettings/printerSettings6.bin"/><Relationship Id="rId25" Type="http://schemas.openxmlformats.org/officeDocument/2006/relationships/ctrlProp" Target="../ctrlProps/ctrlProp1590.xml"/><Relationship Id="rId46" Type="http://schemas.openxmlformats.org/officeDocument/2006/relationships/ctrlProp" Target="../ctrlProps/ctrlProp1611.xml"/><Relationship Id="rId67" Type="http://schemas.openxmlformats.org/officeDocument/2006/relationships/ctrlProp" Target="../ctrlProps/ctrlProp1632.xml"/><Relationship Id="rId116" Type="http://schemas.openxmlformats.org/officeDocument/2006/relationships/ctrlProp" Target="../ctrlProps/ctrlProp1681.xml"/><Relationship Id="rId137" Type="http://schemas.openxmlformats.org/officeDocument/2006/relationships/ctrlProp" Target="../ctrlProps/ctrlProp1702.xml"/><Relationship Id="rId158" Type="http://schemas.openxmlformats.org/officeDocument/2006/relationships/ctrlProp" Target="../ctrlProps/ctrlProp172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745.xml"/><Relationship Id="rId117" Type="http://schemas.openxmlformats.org/officeDocument/2006/relationships/ctrlProp" Target="../ctrlProps/ctrlProp1836.xml"/><Relationship Id="rId21" Type="http://schemas.openxmlformats.org/officeDocument/2006/relationships/ctrlProp" Target="../ctrlProps/ctrlProp1740.xml"/><Relationship Id="rId42" Type="http://schemas.openxmlformats.org/officeDocument/2006/relationships/ctrlProp" Target="../ctrlProps/ctrlProp1761.xml"/><Relationship Id="rId47" Type="http://schemas.openxmlformats.org/officeDocument/2006/relationships/ctrlProp" Target="../ctrlProps/ctrlProp1766.xml"/><Relationship Id="rId63" Type="http://schemas.openxmlformats.org/officeDocument/2006/relationships/ctrlProp" Target="../ctrlProps/ctrlProp1782.xml"/><Relationship Id="rId68" Type="http://schemas.openxmlformats.org/officeDocument/2006/relationships/ctrlProp" Target="../ctrlProps/ctrlProp1787.xml"/><Relationship Id="rId84" Type="http://schemas.openxmlformats.org/officeDocument/2006/relationships/ctrlProp" Target="../ctrlProps/ctrlProp1803.xml"/><Relationship Id="rId89" Type="http://schemas.openxmlformats.org/officeDocument/2006/relationships/ctrlProp" Target="../ctrlProps/ctrlProp1808.xml"/><Relationship Id="rId112" Type="http://schemas.openxmlformats.org/officeDocument/2006/relationships/ctrlProp" Target="../ctrlProps/ctrlProp1831.xml"/><Relationship Id="rId16" Type="http://schemas.openxmlformats.org/officeDocument/2006/relationships/ctrlProp" Target="../ctrlProps/ctrlProp1735.xml"/><Relationship Id="rId107" Type="http://schemas.openxmlformats.org/officeDocument/2006/relationships/ctrlProp" Target="../ctrlProps/ctrlProp1826.xml"/><Relationship Id="rId11" Type="http://schemas.openxmlformats.org/officeDocument/2006/relationships/ctrlProp" Target="../ctrlProps/ctrlProp1730.xml"/><Relationship Id="rId32" Type="http://schemas.openxmlformats.org/officeDocument/2006/relationships/ctrlProp" Target="../ctrlProps/ctrlProp1751.xml"/><Relationship Id="rId37" Type="http://schemas.openxmlformats.org/officeDocument/2006/relationships/ctrlProp" Target="../ctrlProps/ctrlProp1756.xml"/><Relationship Id="rId53" Type="http://schemas.openxmlformats.org/officeDocument/2006/relationships/ctrlProp" Target="../ctrlProps/ctrlProp1772.xml"/><Relationship Id="rId58" Type="http://schemas.openxmlformats.org/officeDocument/2006/relationships/ctrlProp" Target="../ctrlProps/ctrlProp1777.xml"/><Relationship Id="rId74" Type="http://schemas.openxmlformats.org/officeDocument/2006/relationships/ctrlProp" Target="../ctrlProps/ctrlProp1793.xml"/><Relationship Id="rId79" Type="http://schemas.openxmlformats.org/officeDocument/2006/relationships/ctrlProp" Target="../ctrlProps/ctrlProp1798.xml"/><Relationship Id="rId102" Type="http://schemas.openxmlformats.org/officeDocument/2006/relationships/ctrlProp" Target="../ctrlProps/ctrlProp1821.xml"/><Relationship Id="rId123" Type="http://schemas.openxmlformats.org/officeDocument/2006/relationships/ctrlProp" Target="../ctrlProps/ctrlProp1842.xml"/><Relationship Id="rId5" Type="http://schemas.openxmlformats.org/officeDocument/2006/relationships/ctrlProp" Target="../ctrlProps/ctrlProp1724.xml"/><Relationship Id="rId61" Type="http://schemas.openxmlformats.org/officeDocument/2006/relationships/ctrlProp" Target="../ctrlProps/ctrlProp1780.xml"/><Relationship Id="rId82" Type="http://schemas.openxmlformats.org/officeDocument/2006/relationships/ctrlProp" Target="../ctrlProps/ctrlProp1801.xml"/><Relationship Id="rId90" Type="http://schemas.openxmlformats.org/officeDocument/2006/relationships/ctrlProp" Target="../ctrlProps/ctrlProp1809.xml"/><Relationship Id="rId95" Type="http://schemas.openxmlformats.org/officeDocument/2006/relationships/ctrlProp" Target="../ctrlProps/ctrlProp1814.xml"/><Relationship Id="rId19" Type="http://schemas.openxmlformats.org/officeDocument/2006/relationships/ctrlProp" Target="../ctrlProps/ctrlProp1738.xml"/><Relationship Id="rId14" Type="http://schemas.openxmlformats.org/officeDocument/2006/relationships/ctrlProp" Target="../ctrlProps/ctrlProp1733.xml"/><Relationship Id="rId22" Type="http://schemas.openxmlformats.org/officeDocument/2006/relationships/ctrlProp" Target="../ctrlProps/ctrlProp1741.xml"/><Relationship Id="rId27" Type="http://schemas.openxmlformats.org/officeDocument/2006/relationships/ctrlProp" Target="../ctrlProps/ctrlProp1746.xml"/><Relationship Id="rId30" Type="http://schemas.openxmlformats.org/officeDocument/2006/relationships/ctrlProp" Target="../ctrlProps/ctrlProp1749.xml"/><Relationship Id="rId35" Type="http://schemas.openxmlformats.org/officeDocument/2006/relationships/ctrlProp" Target="../ctrlProps/ctrlProp1754.xml"/><Relationship Id="rId43" Type="http://schemas.openxmlformats.org/officeDocument/2006/relationships/ctrlProp" Target="../ctrlProps/ctrlProp1762.xml"/><Relationship Id="rId48" Type="http://schemas.openxmlformats.org/officeDocument/2006/relationships/ctrlProp" Target="../ctrlProps/ctrlProp1767.xml"/><Relationship Id="rId56" Type="http://schemas.openxmlformats.org/officeDocument/2006/relationships/ctrlProp" Target="../ctrlProps/ctrlProp1775.xml"/><Relationship Id="rId64" Type="http://schemas.openxmlformats.org/officeDocument/2006/relationships/ctrlProp" Target="../ctrlProps/ctrlProp1783.xml"/><Relationship Id="rId69" Type="http://schemas.openxmlformats.org/officeDocument/2006/relationships/ctrlProp" Target="../ctrlProps/ctrlProp1788.xml"/><Relationship Id="rId77" Type="http://schemas.openxmlformats.org/officeDocument/2006/relationships/ctrlProp" Target="../ctrlProps/ctrlProp1796.xml"/><Relationship Id="rId100" Type="http://schemas.openxmlformats.org/officeDocument/2006/relationships/ctrlProp" Target="../ctrlProps/ctrlProp1819.xml"/><Relationship Id="rId105" Type="http://schemas.openxmlformats.org/officeDocument/2006/relationships/ctrlProp" Target="../ctrlProps/ctrlProp1824.xml"/><Relationship Id="rId113" Type="http://schemas.openxmlformats.org/officeDocument/2006/relationships/ctrlProp" Target="../ctrlProps/ctrlProp1832.xml"/><Relationship Id="rId118" Type="http://schemas.openxmlformats.org/officeDocument/2006/relationships/ctrlProp" Target="../ctrlProps/ctrlProp1837.xml"/><Relationship Id="rId8" Type="http://schemas.openxmlformats.org/officeDocument/2006/relationships/ctrlProp" Target="../ctrlProps/ctrlProp1727.xml"/><Relationship Id="rId51" Type="http://schemas.openxmlformats.org/officeDocument/2006/relationships/ctrlProp" Target="../ctrlProps/ctrlProp1770.xml"/><Relationship Id="rId72" Type="http://schemas.openxmlformats.org/officeDocument/2006/relationships/ctrlProp" Target="../ctrlProps/ctrlProp1791.xml"/><Relationship Id="rId80" Type="http://schemas.openxmlformats.org/officeDocument/2006/relationships/ctrlProp" Target="../ctrlProps/ctrlProp1799.xml"/><Relationship Id="rId85" Type="http://schemas.openxmlformats.org/officeDocument/2006/relationships/ctrlProp" Target="../ctrlProps/ctrlProp1804.xml"/><Relationship Id="rId93" Type="http://schemas.openxmlformats.org/officeDocument/2006/relationships/ctrlProp" Target="../ctrlProps/ctrlProp1812.xml"/><Relationship Id="rId98" Type="http://schemas.openxmlformats.org/officeDocument/2006/relationships/ctrlProp" Target="../ctrlProps/ctrlProp1817.xml"/><Relationship Id="rId121" Type="http://schemas.openxmlformats.org/officeDocument/2006/relationships/ctrlProp" Target="../ctrlProps/ctrlProp1840.xml"/><Relationship Id="rId3" Type="http://schemas.openxmlformats.org/officeDocument/2006/relationships/vmlDrawing" Target="../drawings/vmlDrawing7.vml"/><Relationship Id="rId12" Type="http://schemas.openxmlformats.org/officeDocument/2006/relationships/ctrlProp" Target="../ctrlProps/ctrlProp1731.xml"/><Relationship Id="rId17" Type="http://schemas.openxmlformats.org/officeDocument/2006/relationships/ctrlProp" Target="../ctrlProps/ctrlProp1736.xml"/><Relationship Id="rId25" Type="http://schemas.openxmlformats.org/officeDocument/2006/relationships/ctrlProp" Target="../ctrlProps/ctrlProp1744.xml"/><Relationship Id="rId33" Type="http://schemas.openxmlformats.org/officeDocument/2006/relationships/ctrlProp" Target="../ctrlProps/ctrlProp1752.xml"/><Relationship Id="rId38" Type="http://schemas.openxmlformats.org/officeDocument/2006/relationships/ctrlProp" Target="../ctrlProps/ctrlProp1757.xml"/><Relationship Id="rId46" Type="http://schemas.openxmlformats.org/officeDocument/2006/relationships/ctrlProp" Target="../ctrlProps/ctrlProp1765.xml"/><Relationship Id="rId59" Type="http://schemas.openxmlformats.org/officeDocument/2006/relationships/ctrlProp" Target="../ctrlProps/ctrlProp1778.xml"/><Relationship Id="rId67" Type="http://schemas.openxmlformats.org/officeDocument/2006/relationships/ctrlProp" Target="../ctrlProps/ctrlProp1786.xml"/><Relationship Id="rId103" Type="http://schemas.openxmlformats.org/officeDocument/2006/relationships/ctrlProp" Target="../ctrlProps/ctrlProp1822.xml"/><Relationship Id="rId108" Type="http://schemas.openxmlformats.org/officeDocument/2006/relationships/ctrlProp" Target="../ctrlProps/ctrlProp1827.xml"/><Relationship Id="rId116" Type="http://schemas.openxmlformats.org/officeDocument/2006/relationships/ctrlProp" Target="../ctrlProps/ctrlProp1835.xml"/><Relationship Id="rId20" Type="http://schemas.openxmlformats.org/officeDocument/2006/relationships/ctrlProp" Target="../ctrlProps/ctrlProp1739.xml"/><Relationship Id="rId41" Type="http://schemas.openxmlformats.org/officeDocument/2006/relationships/ctrlProp" Target="../ctrlProps/ctrlProp1760.xml"/><Relationship Id="rId54" Type="http://schemas.openxmlformats.org/officeDocument/2006/relationships/ctrlProp" Target="../ctrlProps/ctrlProp1773.xml"/><Relationship Id="rId62" Type="http://schemas.openxmlformats.org/officeDocument/2006/relationships/ctrlProp" Target="../ctrlProps/ctrlProp1781.xml"/><Relationship Id="rId70" Type="http://schemas.openxmlformats.org/officeDocument/2006/relationships/ctrlProp" Target="../ctrlProps/ctrlProp1789.xml"/><Relationship Id="rId75" Type="http://schemas.openxmlformats.org/officeDocument/2006/relationships/ctrlProp" Target="../ctrlProps/ctrlProp1794.xml"/><Relationship Id="rId83" Type="http://schemas.openxmlformats.org/officeDocument/2006/relationships/ctrlProp" Target="../ctrlProps/ctrlProp1802.xml"/><Relationship Id="rId88" Type="http://schemas.openxmlformats.org/officeDocument/2006/relationships/ctrlProp" Target="../ctrlProps/ctrlProp1807.xml"/><Relationship Id="rId91" Type="http://schemas.openxmlformats.org/officeDocument/2006/relationships/ctrlProp" Target="../ctrlProps/ctrlProp1810.xml"/><Relationship Id="rId96" Type="http://schemas.openxmlformats.org/officeDocument/2006/relationships/ctrlProp" Target="../ctrlProps/ctrlProp1815.xml"/><Relationship Id="rId111" Type="http://schemas.openxmlformats.org/officeDocument/2006/relationships/ctrlProp" Target="../ctrlProps/ctrlProp1830.xml"/><Relationship Id="rId1" Type="http://schemas.openxmlformats.org/officeDocument/2006/relationships/printerSettings" Target="../printerSettings/printerSettings7.bin"/><Relationship Id="rId6" Type="http://schemas.openxmlformats.org/officeDocument/2006/relationships/ctrlProp" Target="../ctrlProps/ctrlProp1725.xml"/><Relationship Id="rId15" Type="http://schemas.openxmlformats.org/officeDocument/2006/relationships/ctrlProp" Target="../ctrlProps/ctrlProp1734.xml"/><Relationship Id="rId23" Type="http://schemas.openxmlformats.org/officeDocument/2006/relationships/ctrlProp" Target="../ctrlProps/ctrlProp1742.xml"/><Relationship Id="rId28" Type="http://schemas.openxmlformats.org/officeDocument/2006/relationships/ctrlProp" Target="../ctrlProps/ctrlProp1747.xml"/><Relationship Id="rId36" Type="http://schemas.openxmlformats.org/officeDocument/2006/relationships/ctrlProp" Target="../ctrlProps/ctrlProp1755.xml"/><Relationship Id="rId49" Type="http://schemas.openxmlformats.org/officeDocument/2006/relationships/ctrlProp" Target="../ctrlProps/ctrlProp1768.xml"/><Relationship Id="rId57" Type="http://schemas.openxmlformats.org/officeDocument/2006/relationships/ctrlProp" Target="../ctrlProps/ctrlProp1776.xml"/><Relationship Id="rId106" Type="http://schemas.openxmlformats.org/officeDocument/2006/relationships/ctrlProp" Target="../ctrlProps/ctrlProp1825.xml"/><Relationship Id="rId114" Type="http://schemas.openxmlformats.org/officeDocument/2006/relationships/ctrlProp" Target="../ctrlProps/ctrlProp1833.xml"/><Relationship Id="rId119" Type="http://schemas.openxmlformats.org/officeDocument/2006/relationships/ctrlProp" Target="../ctrlProps/ctrlProp1838.xml"/><Relationship Id="rId10" Type="http://schemas.openxmlformats.org/officeDocument/2006/relationships/ctrlProp" Target="../ctrlProps/ctrlProp1729.xml"/><Relationship Id="rId31" Type="http://schemas.openxmlformats.org/officeDocument/2006/relationships/ctrlProp" Target="../ctrlProps/ctrlProp1750.xml"/><Relationship Id="rId44" Type="http://schemas.openxmlformats.org/officeDocument/2006/relationships/ctrlProp" Target="../ctrlProps/ctrlProp1763.xml"/><Relationship Id="rId52" Type="http://schemas.openxmlformats.org/officeDocument/2006/relationships/ctrlProp" Target="../ctrlProps/ctrlProp1771.xml"/><Relationship Id="rId60" Type="http://schemas.openxmlformats.org/officeDocument/2006/relationships/ctrlProp" Target="../ctrlProps/ctrlProp1779.xml"/><Relationship Id="rId65" Type="http://schemas.openxmlformats.org/officeDocument/2006/relationships/ctrlProp" Target="../ctrlProps/ctrlProp1784.xml"/><Relationship Id="rId73" Type="http://schemas.openxmlformats.org/officeDocument/2006/relationships/ctrlProp" Target="../ctrlProps/ctrlProp1792.xml"/><Relationship Id="rId78" Type="http://schemas.openxmlformats.org/officeDocument/2006/relationships/ctrlProp" Target="../ctrlProps/ctrlProp1797.xml"/><Relationship Id="rId81" Type="http://schemas.openxmlformats.org/officeDocument/2006/relationships/ctrlProp" Target="../ctrlProps/ctrlProp1800.xml"/><Relationship Id="rId86" Type="http://schemas.openxmlformats.org/officeDocument/2006/relationships/ctrlProp" Target="../ctrlProps/ctrlProp1805.xml"/><Relationship Id="rId94" Type="http://schemas.openxmlformats.org/officeDocument/2006/relationships/ctrlProp" Target="../ctrlProps/ctrlProp1813.xml"/><Relationship Id="rId99" Type="http://schemas.openxmlformats.org/officeDocument/2006/relationships/ctrlProp" Target="../ctrlProps/ctrlProp1818.xml"/><Relationship Id="rId101" Type="http://schemas.openxmlformats.org/officeDocument/2006/relationships/ctrlProp" Target="../ctrlProps/ctrlProp1820.xml"/><Relationship Id="rId122" Type="http://schemas.openxmlformats.org/officeDocument/2006/relationships/ctrlProp" Target="../ctrlProps/ctrlProp1841.xml"/><Relationship Id="rId4" Type="http://schemas.openxmlformats.org/officeDocument/2006/relationships/image" Target="../media/image5.png"/><Relationship Id="rId9" Type="http://schemas.openxmlformats.org/officeDocument/2006/relationships/ctrlProp" Target="../ctrlProps/ctrlProp1728.xml"/><Relationship Id="rId13" Type="http://schemas.openxmlformats.org/officeDocument/2006/relationships/ctrlProp" Target="../ctrlProps/ctrlProp1732.xml"/><Relationship Id="rId18" Type="http://schemas.openxmlformats.org/officeDocument/2006/relationships/ctrlProp" Target="../ctrlProps/ctrlProp1737.xml"/><Relationship Id="rId39" Type="http://schemas.openxmlformats.org/officeDocument/2006/relationships/ctrlProp" Target="../ctrlProps/ctrlProp1758.xml"/><Relationship Id="rId109" Type="http://schemas.openxmlformats.org/officeDocument/2006/relationships/ctrlProp" Target="../ctrlProps/ctrlProp1828.xml"/><Relationship Id="rId34" Type="http://schemas.openxmlformats.org/officeDocument/2006/relationships/ctrlProp" Target="../ctrlProps/ctrlProp1753.xml"/><Relationship Id="rId50" Type="http://schemas.openxmlformats.org/officeDocument/2006/relationships/ctrlProp" Target="../ctrlProps/ctrlProp1769.xml"/><Relationship Id="rId55" Type="http://schemas.openxmlformats.org/officeDocument/2006/relationships/ctrlProp" Target="../ctrlProps/ctrlProp1774.xml"/><Relationship Id="rId76" Type="http://schemas.openxmlformats.org/officeDocument/2006/relationships/ctrlProp" Target="../ctrlProps/ctrlProp1795.xml"/><Relationship Id="rId97" Type="http://schemas.openxmlformats.org/officeDocument/2006/relationships/ctrlProp" Target="../ctrlProps/ctrlProp1816.xml"/><Relationship Id="rId104" Type="http://schemas.openxmlformats.org/officeDocument/2006/relationships/ctrlProp" Target="../ctrlProps/ctrlProp1823.xml"/><Relationship Id="rId120" Type="http://schemas.openxmlformats.org/officeDocument/2006/relationships/ctrlProp" Target="../ctrlProps/ctrlProp1839.xml"/><Relationship Id="rId7" Type="http://schemas.openxmlformats.org/officeDocument/2006/relationships/ctrlProp" Target="../ctrlProps/ctrlProp1726.xml"/><Relationship Id="rId71" Type="http://schemas.openxmlformats.org/officeDocument/2006/relationships/ctrlProp" Target="../ctrlProps/ctrlProp1790.xml"/><Relationship Id="rId92" Type="http://schemas.openxmlformats.org/officeDocument/2006/relationships/ctrlProp" Target="../ctrlProps/ctrlProp1811.xml"/><Relationship Id="rId2" Type="http://schemas.openxmlformats.org/officeDocument/2006/relationships/drawing" Target="../drawings/drawing7.xml"/><Relationship Id="rId29" Type="http://schemas.openxmlformats.org/officeDocument/2006/relationships/ctrlProp" Target="../ctrlProps/ctrlProp1748.xml"/><Relationship Id="rId24" Type="http://schemas.openxmlformats.org/officeDocument/2006/relationships/ctrlProp" Target="../ctrlProps/ctrlProp1743.xml"/><Relationship Id="rId40" Type="http://schemas.openxmlformats.org/officeDocument/2006/relationships/ctrlProp" Target="../ctrlProps/ctrlProp1759.xml"/><Relationship Id="rId45" Type="http://schemas.openxmlformats.org/officeDocument/2006/relationships/ctrlProp" Target="../ctrlProps/ctrlProp1764.xml"/><Relationship Id="rId66" Type="http://schemas.openxmlformats.org/officeDocument/2006/relationships/ctrlProp" Target="../ctrlProps/ctrlProp1785.xml"/><Relationship Id="rId87" Type="http://schemas.openxmlformats.org/officeDocument/2006/relationships/ctrlProp" Target="../ctrlProps/ctrlProp1806.xml"/><Relationship Id="rId110" Type="http://schemas.openxmlformats.org/officeDocument/2006/relationships/ctrlProp" Target="../ctrlProps/ctrlProp1829.xml"/><Relationship Id="rId115" Type="http://schemas.openxmlformats.org/officeDocument/2006/relationships/ctrlProp" Target="../ctrlProps/ctrlProp18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46.xml"/><Relationship Id="rId13" Type="http://schemas.openxmlformats.org/officeDocument/2006/relationships/ctrlProp" Target="../ctrlProps/ctrlProp1851.xml"/><Relationship Id="rId18" Type="http://schemas.openxmlformats.org/officeDocument/2006/relationships/ctrlProp" Target="../ctrlProps/ctrlProp1856.xml"/><Relationship Id="rId3" Type="http://schemas.openxmlformats.org/officeDocument/2006/relationships/vmlDrawing" Target="../drawings/vmlDrawing8.vml"/><Relationship Id="rId7" Type="http://schemas.openxmlformats.org/officeDocument/2006/relationships/ctrlProp" Target="../ctrlProps/ctrlProp1845.xml"/><Relationship Id="rId12" Type="http://schemas.openxmlformats.org/officeDocument/2006/relationships/ctrlProp" Target="../ctrlProps/ctrlProp1850.xml"/><Relationship Id="rId17" Type="http://schemas.openxmlformats.org/officeDocument/2006/relationships/ctrlProp" Target="../ctrlProps/ctrlProp1855.xml"/><Relationship Id="rId2" Type="http://schemas.openxmlformats.org/officeDocument/2006/relationships/drawing" Target="../drawings/drawing8.xml"/><Relationship Id="rId16" Type="http://schemas.openxmlformats.org/officeDocument/2006/relationships/ctrlProp" Target="../ctrlProps/ctrlProp1854.xml"/><Relationship Id="rId1" Type="http://schemas.openxmlformats.org/officeDocument/2006/relationships/printerSettings" Target="../printerSettings/printerSettings8.bin"/><Relationship Id="rId6" Type="http://schemas.openxmlformats.org/officeDocument/2006/relationships/ctrlProp" Target="../ctrlProps/ctrlProp1844.xml"/><Relationship Id="rId11" Type="http://schemas.openxmlformats.org/officeDocument/2006/relationships/ctrlProp" Target="../ctrlProps/ctrlProp1849.xml"/><Relationship Id="rId5" Type="http://schemas.openxmlformats.org/officeDocument/2006/relationships/ctrlProp" Target="../ctrlProps/ctrlProp1843.xml"/><Relationship Id="rId15" Type="http://schemas.openxmlformats.org/officeDocument/2006/relationships/ctrlProp" Target="../ctrlProps/ctrlProp1853.xml"/><Relationship Id="rId10" Type="http://schemas.openxmlformats.org/officeDocument/2006/relationships/ctrlProp" Target="../ctrlProps/ctrlProp1848.xml"/><Relationship Id="rId19" Type="http://schemas.openxmlformats.org/officeDocument/2006/relationships/ctrlProp" Target="../ctrlProps/ctrlProp1857.xml"/><Relationship Id="rId4" Type="http://schemas.openxmlformats.org/officeDocument/2006/relationships/image" Target="../media/image5.png"/><Relationship Id="rId9" Type="http://schemas.openxmlformats.org/officeDocument/2006/relationships/ctrlProp" Target="../ctrlProps/ctrlProp1847.xml"/><Relationship Id="rId14" Type="http://schemas.openxmlformats.org/officeDocument/2006/relationships/ctrlProp" Target="../ctrlProps/ctrlProp1852.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872.xml"/><Relationship Id="rId21" Type="http://schemas.openxmlformats.org/officeDocument/2006/relationships/ctrlProp" Target="../ctrlProps/ctrlProp1867.xml"/><Relationship Id="rId42" Type="http://schemas.openxmlformats.org/officeDocument/2006/relationships/ctrlProp" Target="../ctrlProps/ctrlProp1888.xml"/><Relationship Id="rId47" Type="http://schemas.openxmlformats.org/officeDocument/2006/relationships/ctrlProp" Target="../ctrlProps/ctrlProp1893.xml"/><Relationship Id="rId63" Type="http://schemas.openxmlformats.org/officeDocument/2006/relationships/ctrlProp" Target="../ctrlProps/ctrlProp1909.xml"/><Relationship Id="rId68" Type="http://schemas.openxmlformats.org/officeDocument/2006/relationships/ctrlProp" Target="../ctrlProps/ctrlProp1914.xml"/><Relationship Id="rId84" Type="http://schemas.openxmlformats.org/officeDocument/2006/relationships/ctrlProp" Target="../ctrlProps/ctrlProp1930.xml"/><Relationship Id="rId89" Type="http://schemas.openxmlformats.org/officeDocument/2006/relationships/ctrlProp" Target="../ctrlProps/ctrlProp1935.xml"/><Relationship Id="rId7" Type="http://schemas.openxmlformats.org/officeDocument/2006/relationships/hyperlink" Target="https://assets.bbhub.io/company/sites/60/2020/10/FINAL-TCFD-Annex-Amended-121517.pdf" TargetMode="External"/><Relationship Id="rId71" Type="http://schemas.openxmlformats.org/officeDocument/2006/relationships/ctrlProp" Target="../ctrlProps/ctrlProp1917.xml"/><Relationship Id="rId92" Type="http://schemas.openxmlformats.org/officeDocument/2006/relationships/ctrlProp" Target="../ctrlProps/ctrlProp1938.xml"/><Relationship Id="rId2" Type="http://schemas.openxmlformats.org/officeDocument/2006/relationships/hyperlink" Target="https://smeclimatehub.org/climate-fit/" TargetMode="External"/><Relationship Id="rId16" Type="http://schemas.openxmlformats.org/officeDocument/2006/relationships/ctrlProp" Target="../ctrlProps/ctrlProp1862.xml"/><Relationship Id="rId29" Type="http://schemas.openxmlformats.org/officeDocument/2006/relationships/ctrlProp" Target="../ctrlProps/ctrlProp1875.xml"/><Relationship Id="rId11" Type="http://schemas.openxmlformats.org/officeDocument/2006/relationships/image" Target="../media/image8.jpeg"/><Relationship Id="rId24" Type="http://schemas.openxmlformats.org/officeDocument/2006/relationships/ctrlProp" Target="../ctrlProps/ctrlProp1870.xml"/><Relationship Id="rId32" Type="http://schemas.openxmlformats.org/officeDocument/2006/relationships/ctrlProp" Target="../ctrlProps/ctrlProp1878.xml"/><Relationship Id="rId37" Type="http://schemas.openxmlformats.org/officeDocument/2006/relationships/ctrlProp" Target="../ctrlProps/ctrlProp1883.xml"/><Relationship Id="rId40" Type="http://schemas.openxmlformats.org/officeDocument/2006/relationships/ctrlProp" Target="../ctrlProps/ctrlProp1886.xml"/><Relationship Id="rId45" Type="http://schemas.openxmlformats.org/officeDocument/2006/relationships/ctrlProp" Target="../ctrlProps/ctrlProp1891.xml"/><Relationship Id="rId53" Type="http://schemas.openxmlformats.org/officeDocument/2006/relationships/ctrlProp" Target="../ctrlProps/ctrlProp1899.xml"/><Relationship Id="rId58" Type="http://schemas.openxmlformats.org/officeDocument/2006/relationships/ctrlProp" Target="../ctrlProps/ctrlProp1904.xml"/><Relationship Id="rId66" Type="http://schemas.openxmlformats.org/officeDocument/2006/relationships/ctrlProp" Target="../ctrlProps/ctrlProp1912.xml"/><Relationship Id="rId74" Type="http://schemas.openxmlformats.org/officeDocument/2006/relationships/ctrlProp" Target="../ctrlProps/ctrlProp1920.xml"/><Relationship Id="rId79" Type="http://schemas.openxmlformats.org/officeDocument/2006/relationships/ctrlProp" Target="../ctrlProps/ctrlProp1925.xml"/><Relationship Id="rId87" Type="http://schemas.openxmlformats.org/officeDocument/2006/relationships/ctrlProp" Target="../ctrlProps/ctrlProp1933.xml"/><Relationship Id="rId102" Type="http://schemas.openxmlformats.org/officeDocument/2006/relationships/ctrlProp" Target="../ctrlProps/ctrlProp1948.xml"/><Relationship Id="rId5" Type="http://schemas.openxmlformats.org/officeDocument/2006/relationships/hyperlink" Target="https://sustainabilityadvantage.com/businesscases/project-level-business-case/" TargetMode="External"/><Relationship Id="rId61" Type="http://schemas.openxmlformats.org/officeDocument/2006/relationships/ctrlProp" Target="../ctrlProps/ctrlProp1907.xml"/><Relationship Id="rId82" Type="http://schemas.openxmlformats.org/officeDocument/2006/relationships/ctrlProp" Target="../ctrlProps/ctrlProp1928.xml"/><Relationship Id="rId90" Type="http://schemas.openxmlformats.org/officeDocument/2006/relationships/ctrlProp" Target="../ctrlProps/ctrlProp1936.xml"/><Relationship Id="rId95" Type="http://schemas.openxmlformats.org/officeDocument/2006/relationships/ctrlProp" Target="../ctrlProps/ctrlProp1941.xml"/><Relationship Id="rId19" Type="http://schemas.openxmlformats.org/officeDocument/2006/relationships/ctrlProp" Target="../ctrlProps/ctrlProp1865.xml"/><Relationship Id="rId14" Type="http://schemas.openxmlformats.org/officeDocument/2006/relationships/ctrlProp" Target="../ctrlProps/ctrlProp1860.xml"/><Relationship Id="rId22" Type="http://schemas.openxmlformats.org/officeDocument/2006/relationships/ctrlProp" Target="../ctrlProps/ctrlProp1868.xml"/><Relationship Id="rId27" Type="http://schemas.openxmlformats.org/officeDocument/2006/relationships/ctrlProp" Target="../ctrlProps/ctrlProp1873.xml"/><Relationship Id="rId30" Type="http://schemas.openxmlformats.org/officeDocument/2006/relationships/ctrlProp" Target="../ctrlProps/ctrlProp1876.xml"/><Relationship Id="rId35" Type="http://schemas.openxmlformats.org/officeDocument/2006/relationships/ctrlProp" Target="../ctrlProps/ctrlProp1881.xml"/><Relationship Id="rId43" Type="http://schemas.openxmlformats.org/officeDocument/2006/relationships/ctrlProp" Target="../ctrlProps/ctrlProp1889.xml"/><Relationship Id="rId48" Type="http://schemas.openxmlformats.org/officeDocument/2006/relationships/ctrlProp" Target="../ctrlProps/ctrlProp1894.xml"/><Relationship Id="rId56" Type="http://schemas.openxmlformats.org/officeDocument/2006/relationships/ctrlProp" Target="../ctrlProps/ctrlProp1902.xml"/><Relationship Id="rId64" Type="http://schemas.openxmlformats.org/officeDocument/2006/relationships/ctrlProp" Target="../ctrlProps/ctrlProp1910.xml"/><Relationship Id="rId69" Type="http://schemas.openxmlformats.org/officeDocument/2006/relationships/ctrlProp" Target="../ctrlProps/ctrlProp1915.xml"/><Relationship Id="rId77" Type="http://schemas.openxmlformats.org/officeDocument/2006/relationships/ctrlProp" Target="../ctrlProps/ctrlProp1923.xml"/><Relationship Id="rId100" Type="http://schemas.openxmlformats.org/officeDocument/2006/relationships/ctrlProp" Target="../ctrlProps/ctrlProp1946.xml"/><Relationship Id="rId8" Type="http://schemas.openxmlformats.org/officeDocument/2006/relationships/printerSettings" Target="../printerSettings/printerSettings9.bin"/><Relationship Id="rId51" Type="http://schemas.openxmlformats.org/officeDocument/2006/relationships/ctrlProp" Target="../ctrlProps/ctrlProp1897.xml"/><Relationship Id="rId72" Type="http://schemas.openxmlformats.org/officeDocument/2006/relationships/ctrlProp" Target="../ctrlProps/ctrlProp1918.xml"/><Relationship Id="rId80" Type="http://schemas.openxmlformats.org/officeDocument/2006/relationships/ctrlProp" Target="../ctrlProps/ctrlProp1926.xml"/><Relationship Id="rId85" Type="http://schemas.openxmlformats.org/officeDocument/2006/relationships/ctrlProp" Target="../ctrlProps/ctrlProp1931.xml"/><Relationship Id="rId93" Type="http://schemas.openxmlformats.org/officeDocument/2006/relationships/ctrlProp" Target="../ctrlProps/ctrlProp1939.xml"/><Relationship Id="rId98" Type="http://schemas.openxmlformats.org/officeDocument/2006/relationships/ctrlProp" Target="../ctrlProps/ctrlProp1944.xml"/><Relationship Id="rId3" Type="http://schemas.openxmlformats.org/officeDocument/2006/relationships/hyperlink" Target="https://sustainabilityadvantage.com/slides/" TargetMode="External"/><Relationship Id="rId12" Type="http://schemas.openxmlformats.org/officeDocument/2006/relationships/ctrlProp" Target="../ctrlProps/ctrlProp1858.xml"/><Relationship Id="rId17" Type="http://schemas.openxmlformats.org/officeDocument/2006/relationships/ctrlProp" Target="../ctrlProps/ctrlProp1863.xml"/><Relationship Id="rId25" Type="http://schemas.openxmlformats.org/officeDocument/2006/relationships/ctrlProp" Target="../ctrlProps/ctrlProp1871.xml"/><Relationship Id="rId33" Type="http://schemas.openxmlformats.org/officeDocument/2006/relationships/ctrlProp" Target="../ctrlProps/ctrlProp1879.xml"/><Relationship Id="rId38" Type="http://schemas.openxmlformats.org/officeDocument/2006/relationships/ctrlProp" Target="../ctrlProps/ctrlProp1884.xml"/><Relationship Id="rId46" Type="http://schemas.openxmlformats.org/officeDocument/2006/relationships/ctrlProp" Target="../ctrlProps/ctrlProp1892.xml"/><Relationship Id="rId59" Type="http://schemas.openxmlformats.org/officeDocument/2006/relationships/ctrlProp" Target="../ctrlProps/ctrlProp1905.xml"/><Relationship Id="rId67" Type="http://schemas.openxmlformats.org/officeDocument/2006/relationships/ctrlProp" Target="../ctrlProps/ctrlProp1913.xml"/><Relationship Id="rId103" Type="http://schemas.openxmlformats.org/officeDocument/2006/relationships/ctrlProp" Target="../ctrlProps/ctrlProp1949.xml"/><Relationship Id="rId20" Type="http://schemas.openxmlformats.org/officeDocument/2006/relationships/ctrlProp" Target="../ctrlProps/ctrlProp1866.xml"/><Relationship Id="rId41" Type="http://schemas.openxmlformats.org/officeDocument/2006/relationships/ctrlProp" Target="../ctrlProps/ctrlProp1887.xml"/><Relationship Id="rId54" Type="http://schemas.openxmlformats.org/officeDocument/2006/relationships/ctrlProp" Target="../ctrlProps/ctrlProp1900.xml"/><Relationship Id="rId62" Type="http://schemas.openxmlformats.org/officeDocument/2006/relationships/ctrlProp" Target="../ctrlProps/ctrlProp1908.xml"/><Relationship Id="rId70" Type="http://schemas.openxmlformats.org/officeDocument/2006/relationships/ctrlProp" Target="../ctrlProps/ctrlProp1916.xml"/><Relationship Id="rId75" Type="http://schemas.openxmlformats.org/officeDocument/2006/relationships/ctrlProp" Target="../ctrlProps/ctrlProp1921.xml"/><Relationship Id="rId83" Type="http://schemas.openxmlformats.org/officeDocument/2006/relationships/ctrlProp" Target="../ctrlProps/ctrlProp1929.xml"/><Relationship Id="rId88" Type="http://schemas.openxmlformats.org/officeDocument/2006/relationships/ctrlProp" Target="../ctrlProps/ctrlProp1934.xml"/><Relationship Id="rId91" Type="http://schemas.openxmlformats.org/officeDocument/2006/relationships/ctrlProp" Target="../ctrlProps/ctrlProp1937.xml"/><Relationship Id="rId96" Type="http://schemas.openxmlformats.org/officeDocument/2006/relationships/ctrlProp" Target="../ctrlProps/ctrlProp1942.xml"/><Relationship Id="rId1" Type="http://schemas.openxmlformats.org/officeDocument/2006/relationships/hyperlink" Target="https://exponentialroadmap.org/wp-content/uploads/2022/10/1.5C-business-playbook-v2.1_digital_Ny-ISBN-1.pdf" TargetMode="External"/><Relationship Id="rId6" Type="http://schemas.openxmlformats.org/officeDocument/2006/relationships/hyperlink" Target="https://benchmark.futurefitbusiness.org/be.html" TargetMode="External"/><Relationship Id="rId15" Type="http://schemas.openxmlformats.org/officeDocument/2006/relationships/ctrlProp" Target="../ctrlProps/ctrlProp1861.xml"/><Relationship Id="rId23" Type="http://schemas.openxmlformats.org/officeDocument/2006/relationships/ctrlProp" Target="../ctrlProps/ctrlProp1869.xml"/><Relationship Id="rId28" Type="http://schemas.openxmlformats.org/officeDocument/2006/relationships/ctrlProp" Target="../ctrlProps/ctrlProp1874.xml"/><Relationship Id="rId36" Type="http://schemas.openxmlformats.org/officeDocument/2006/relationships/ctrlProp" Target="../ctrlProps/ctrlProp1882.xml"/><Relationship Id="rId49" Type="http://schemas.openxmlformats.org/officeDocument/2006/relationships/ctrlProp" Target="../ctrlProps/ctrlProp1895.xml"/><Relationship Id="rId57" Type="http://schemas.openxmlformats.org/officeDocument/2006/relationships/ctrlProp" Target="../ctrlProps/ctrlProp1903.xml"/><Relationship Id="rId10" Type="http://schemas.openxmlformats.org/officeDocument/2006/relationships/vmlDrawing" Target="../drawings/vmlDrawing9.vml"/><Relationship Id="rId31" Type="http://schemas.openxmlformats.org/officeDocument/2006/relationships/ctrlProp" Target="../ctrlProps/ctrlProp1877.xml"/><Relationship Id="rId44" Type="http://schemas.openxmlformats.org/officeDocument/2006/relationships/ctrlProp" Target="../ctrlProps/ctrlProp1890.xml"/><Relationship Id="rId52" Type="http://schemas.openxmlformats.org/officeDocument/2006/relationships/ctrlProp" Target="../ctrlProps/ctrlProp1898.xml"/><Relationship Id="rId60" Type="http://schemas.openxmlformats.org/officeDocument/2006/relationships/ctrlProp" Target="../ctrlProps/ctrlProp1906.xml"/><Relationship Id="rId65" Type="http://schemas.openxmlformats.org/officeDocument/2006/relationships/ctrlProp" Target="../ctrlProps/ctrlProp1911.xml"/><Relationship Id="rId73" Type="http://schemas.openxmlformats.org/officeDocument/2006/relationships/ctrlProp" Target="../ctrlProps/ctrlProp1919.xml"/><Relationship Id="rId78" Type="http://schemas.openxmlformats.org/officeDocument/2006/relationships/ctrlProp" Target="../ctrlProps/ctrlProp1924.xml"/><Relationship Id="rId81" Type="http://schemas.openxmlformats.org/officeDocument/2006/relationships/ctrlProp" Target="../ctrlProps/ctrlProp1927.xml"/><Relationship Id="rId86" Type="http://schemas.openxmlformats.org/officeDocument/2006/relationships/ctrlProp" Target="../ctrlProps/ctrlProp1932.xml"/><Relationship Id="rId94" Type="http://schemas.openxmlformats.org/officeDocument/2006/relationships/ctrlProp" Target="../ctrlProps/ctrlProp1940.xml"/><Relationship Id="rId99" Type="http://schemas.openxmlformats.org/officeDocument/2006/relationships/ctrlProp" Target="../ctrlProps/ctrlProp1945.xml"/><Relationship Id="rId101" Type="http://schemas.openxmlformats.org/officeDocument/2006/relationships/ctrlProp" Target="../ctrlProps/ctrlProp1947.xml"/><Relationship Id="rId4" Type="http://schemas.openxmlformats.org/officeDocument/2006/relationships/hyperlink" Target="https://sustainabilityadvantage.com/leadership/leading-change/" TargetMode="External"/><Relationship Id="rId9" Type="http://schemas.openxmlformats.org/officeDocument/2006/relationships/drawing" Target="../drawings/drawing9.xml"/><Relationship Id="rId13" Type="http://schemas.openxmlformats.org/officeDocument/2006/relationships/ctrlProp" Target="../ctrlProps/ctrlProp1859.xml"/><Relationship Id="rId18" Type="http://schemas.openxmlformats.org/officeDocument/2006/relationships/ctrlProp" Target="../ctrlProps/ctrlProp1864.xml"/><Relationship Id="rId39" Type="http://schemas.openxmlformats.org/officeDocument/2006/relationships/ctrlProp" Target="../ctrlProps/ctrlProp1885.xml"/><Relationship Id="rId34" Type="http://schemas.openxmlformats.org/officeDocument/2006/relationships/ctrlProp" Target="../ctrlProps/ctrlProp1880.xml"/><Relationship Id="rId50" Type="http://schemas.openxmlformats.org/officeDocument/2006/relationships/ctrlProp" Target="../ctrlProps/ctrlProp1896.xml"/><Relationship Id="rId55" Type="http://schemas.openxmlformats.org/officeDocument/2006/relationships/ctrlProp" Target="../ctrlProps/ctrlProp1901.xml"/><Relationship Id="rId76" Type="http://schemas.openxmlformats.org/officeDocument/2006/relationships/ctrlProp" Target="../ctrlProps/ctrlProp1922.xml"/><Relationship Id="rId97" Type="http://schemas.openxmlformats.org/officeDocument/2006/relationships/ctrlProp" Target="../ctrlProps/ctrlProp19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B6C5-193B-4D8F-BF08-9F96919CA93F}">
  <sheetPr>
    <tabColor theme="0"/>
  </sheetPr>
  <dimension ref="A2:Z60"/>
  <sheetViews>
    <sheetView showGridLines="0" tabSelected="1" zoomScaleNormal="100" workbookViewId="0">
      <selection activeCell="C2" sqref="C2:L2"/>
    </sheetView>
  </sheetViews>
  <sheetFormatPr defaultColWidth="11.6640625" defaultRowHeight="15.6" x14ac:dyDescent="0.3"/>
  <cols>
    <col min="1" max="1" width="3.55468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1" width="15.6640625" style="2" customWidth="1"/>
    <col min="12" max="12" width="17.21875" style="2" customWidth="1"/>
    <col min="13" max="15" width="11.6640625" style="2" customWidth="1"/>
    <col min="16" max="16384" width="11.6640625" style="2"/>
  </cols>
  <sheetData>
    <row r="2" spans="1:26" ht="45" customHeight="1" x14ac:dyDescent="0.3">
      <c r="C2" s="145" t="s">
        <v>543</v>
      </c>
      <c r="D2" s="146"/>
      <c r="E2" s="146"/>
      <c r="F2" s="146"/>
      <c r="G2" s="146"/>
      <c r="H2" s="146"/>
      <c r="I2" s="146"/>
      <c r="J2" s="146"/>
      <c r="K2" s="146"/>
      <c r="L2" s="147"/>
    </row>
    <row r="3" spans="1:26" ht="56.4" customHeight="1" x14ac:dyDescent="0.3">
      <c r="C3" s="148" t="s">
        <v>517</v>
      </c>
      <c r="D3" s="149"/>
      <c r="E3" s="149"/>
      <c r="F3" s="149"/>
      <c r="G3" s="149"/>
      <c r="H3" s="149"/>
      <c r="I3" s="149"/>
      <c r="J3" s="149"/>
      <c r="K3" s="149"/>
      <c r="L3" s="150"/>
    </row>
    <row r="4" spans="1:26" ht="25.2" customHeight="1" x14ac:dyDescent="0.3">
      <c r="C4" s="171" t="s">
        <v>567</v>
      </c>
      <c r="D4" s="172"/>
      <c r="E4" s="172"/>
      <c r="F4" s="172"/>
      <c r="G4" s="172"/>
      <c r="H4" s="172"/>
      <c r="I4" s="172"/>
      <c r="J4" s="172"/>
      <c r="K4" s="172"/>
      <c r="L4" s="173"/>
    </row>
    <row r="5" spans="1:26" ht="16.2" customHeight="1" x14ac:dyDescent="0.3">
      <c r="C5" s="3"/>
      <c r="D5" s="3"/>
      <c r="E5" s="3"/>
    </row>
    <row r="6" spans="1:26" s="4" customFormat="1" ht="30" customHeight="1" x14ac:dyDescent="0.3">
      <c r="A6" s="3"/>
      <c r="B6" s="163" t="s">
        <v>426</v>
      </c>
      <c r="C6" s="164"/>
      <c r="D6" s="164"/>
      <c r="E6" s="164"/>
      <c r="F6" s="164"/>
      <c r="G6" s="164"/>
      <c r="H6" s="164"/>
      <c r="I6" s="164"/>
      <c r="J6" s="164"/>
      <c r="K6" s="164"/>
      <c r="L6" s="165"/>
      <c r="M6" s="3"/>
      <c r="N6" s="3"/>
      <c r="O6" s="3"/>
      <c r="P6" s="3"/>
      <c r="Q6" s="3"/>
      <c r="R6" s="3"/>
      <c r="S6" s="3"/>
      <c r="T6" s="3"/>
      <c r="U6" s="3"/>
      <c r="V6" s="3"/>
      <c r="W6" s="3"/>
      <c r="X6" s="3"/>
      <c r="Y6" s="3"/>
      <c r="Z6" s="3"/>
    </row>
    <row r="7" spans="1:26" s="4" customFormat="1" ht="144" customHeight="1" x14ac:dyDescent="0.3">
      <c r="A7" s="3"/>
      <c r="B7" s="154" t="s">
        <v>713</v>
      </c>
      <c r="C7" s="166"/>
      <c r="D7" s="166"/>
      <c r="E7" s="166"/>
      <c r="F7" s="166"/>
      <c r="G7" s="166"/>
      <c r="H7" s="166"/>
      <c r="I7" s="166"/>
      <c r="J7" s="166"/>
      <c r="K7" s="166"/>
      <c r="L7" s="167"/>
      <c r="M7" s="3"/>
      <c r="N7" s="3"/>
      <c r="O7" s="3"/>
      <c r="P7" s="3"/>
      <c r="Q7" s="3"/>
      <c r="R7" s="3"/>
      <c r="S7" s="3"/>
      <c r="T7" s="3"/>
      <c r="U7" s="3"/>
      <c r="V7" s="3"/>
      <c r="W7" s="3"/>
      <c r="X7" s="3"/>
      <c r="Y7" s="3"/>
      <c r="Z7" s="3"/>
    </row>
    <row r="8" spans="1:26" ht="25.2" customHeight="1" x14ac:dyDescent="0.3">
      <c r="C8" s="168" t="s">
        <v>561</v>
      </c>
      <c r="D8" s="169"/>
      <c r="E8" s="169"/>
      <c r="F8" s="169"/>
      <c r="G8" s="169"/>
      <c r="H8" s="169"/>
      <c r="I8" s="169"/>
      <c r="J8" s="169"/>
      <c r="K8" s="169"/>
      <c r="L8" s="170"/>
    </row>
    <row r="9" spans="1:26" ht="16.2" customHeight="1" x14ac:dyDescent="0.3">
      <c r="C9" s="3"/>
      <c r="D9" s="3"/>
      <c r="E9" s="3"/>
    </row>
    <row r="10" spans="1:26" ht="30" customHeight="1" x14ac:dyDescent="0.3">
      <c r="C10" s="151" t="s">
        <v>406</v>
      </c>
      <c r="D10" s="152"/>
      <c r="E10" s="152"/>
      <c r="F10" s="152"/>
      <c r="G10" s="152"/>
      <c r="H10" s="152"/>
      <c r="I10" s="152"/>
      <c r="J10" s="152"/>
      <c r="K10" s="152"/>
      <c r="L10" s="153"/>
    </row>
    <row r="11" spans="1:26" ht="96.45" customHeight="1" x14ac:dyDescent="0.3">
      <c r="C11" s="154" t="s">
        <v>446</v>
      </c>
      <c r="D11" s="155"/>
      <c r="E11" s="155"/>
      <c r="F11" s="155"/>
      <c r="G11" s="155"/>
      <c r="H11" s="155"/>
      <c r="I11" s="155"/>
      <c r="J11" s="155"/>
      <c r="K11" s="155"/>
      <c r="L11" s="156"/>
    </row>
    <row r="12" spans="1:26" ht="25.2" customHeight="1" x14ac:dyDescent="0.3">
      <c r="C12" s="157" t="s">
        <v>405</v>
      </c>
      <c r="D12" s="158"/>
      <c r="E12" s="158"/>
      <c r="F12" s="158"/>
      <c r="G12" s="158"/>
      <c r="H12" s="158"/>
      <c r="I12" s="158"/>
      <c r="J12" s="158"/>
      <c r="K12" s="158"/>
      <c r="L12" s="159"/>
    </row>
    <row r="13" spans="1:26" ht="25.2" customHeight="1" x14ac:dyDescent="0.3">
      <c r="C13" s="160" t="s">
        <v>404</v>
      </c>
      <c r="D13" s="161"/>
      <c r="E13" s="161"/>
      <c r="F13" s="161"/>
      <c r="G13" s="161"/>
      <c r="H13" s="161"/>
      <c r="I13" s="161"/>
      <c r="J13" s="161"/>
      <c r="K13" s="161"/>
      <c r="L13" s="162"/>
    </row>
    <row r="14" spans="1:26" ht="88.8" customHeight="1" x14ac:dyDescent="0.3">
      <c r="C14" s="154" t="s">
        <v>547</v>
      </c>
      <c r="D14" s="155"/>
      <c r="E14" s="155"/>
      <c r="F14" s="155"/>
      <c r="G14" s="155"/>
      <c r="H14" s="155"/>
      <c r="I14" s="155"/>
      <c r="J14" s="155"/>
      <c r="K14" s="155"/>
      <c r="L14" s="156"/>
    </row>
    <row r="15" spans="1:26" ht="30" customHeight="1" x14ac:dyDescent="0.3">
      <c r="C15" s="157" t="s">
        <v>408</v>
      </c>
      <c r="D15" s="158"/>
      <c r="E15" s="158"/>
      <c r="F15" s="158"/>
      <c r="G15" s="158"/>
      <c r="H15" s="158"/>
      <c r="I15" s="158"/>
      <c r="J15" s="158"/>
      <c r="K15" s="158"/>
      <c r="L15" s="159"/>
    </row>
    <row r="16" spans="1:26" ht="25.2" customHeight="1" x14ac:dyDescent="0.3">
      <c r="C16" s="160" t="s">
        <v>412</v>
      </c>
      <c r="D16" s="161"/>
      <c r="E16" s="161"/>
      <c r="F16" s="161"/>
      <c r="G16" s="161"/>
      <c r="H16" s="161"/>
      <c r="I16" s="161"/>
      <c r="J16" s="161"/>
      <c r="K16" s="161"/>
      <c r="L16" s="162"/>
      <c r="M16" s="32"/>
    </row>
    <row r="17" spans="3:12" ht="72.599999999999994" customHeight="1" x14ac:dyDescent="0.3">
      <c r="C17" s="154" t="s">
        <v>535</v>
      </c>
      <c r="D17" s="155"/>
      <c r="E17" s="155"/>
      <c r="F17" s="155"/>
      <c r="G17" s="155"/>
      <c r="H17" s="155"/>
      <c r="I17" s="155"/>
      <c r="J17" s="155"/>
      <c r="K17" s="155"/>
      <c r="L17" s="156"/>
    </row>
    <row r="18" spans="3:12" ht="30" customHeight="1" x14ac:dyDescent="0.3">
      <c r="C18" s="160" t="s">
        <v>536</v>
      </c>
      <c r="D18" s="161"/>
      <c r="E18" s="161"/>
      <c r="F18" s="161"/>
      <c r="G18" s="161"/>
      <c r="H18" s="161"/>
      <c r="I18" s="161"/>
      <c r="J18" s="161"/>
      <c r="K18" s="161"/>
      <c r="L18" s="162"/>
    </row>
    <row r="19" spans="3:12" ht="17.399999999999999" customHeight="1" x14ac:dyDescent="0.3">
      <c r="C19" s="3"/>
      <c r="D19" s="3"/>
      <c r="E19" s="3"/>
    </row>
    <row r="20" spans="3:12" ht="30" customHeight="1" x14ac:dyDescent="0.3">
      <c r="C20" s="151" t="s">
        <v>537</v>
      </c>
      <c r="D20" s="152"/>
      <c r="E20" s="152"/>
      <c r="F20" s="152"/>
      <c r="G20" s="152"/>
      <c r="H20" s="152"/>
      <c r="I20" s="152"/>
      <c r="J20" s="152"/>
      <c r="K20" s="152"/>
      <c r="L20" s="153"/>
    </row>
    <row r="21" spans="3:12" ht="69.599999999999994" customHeight="1" x14ac:dyDescent="0.3">
      <c r="C21" s="155" t="s">
        <v>714</v>
      </c>
      <c r="D21" s="155"/>
      <c r="E21" s="155"/>
      <c r="F21" s="155"/>
      <c r="G21" s="155"/>
      <c r="H21" s="155"/>
      <c r="I21" s="155"/>
      <c r="J21" s="155"/>
      <c r="K21" s="155"/>
      <c r="L21" s="155"/>
    </row>
    <row r="22" spans="3:12" ht="60" customHeight="1" x14ac:dyDescent="0.3">
      <c r="C22" s="155"/>
      <c r="D22" s="155"/>
      <c r="E22" s="155"/>
      <c r="F22" s="155"/>
      <c r="G22" s="155"/>
      <c r="H22" s="155"/>
      <c r="I22" s="155"/>
      <c r="J22" s="155"/>
      <c r="K22" s="155"/>
      <c r="L22" s="155"/>
    </row>
    <row r="23" spans="3:12" ht="77.400000000000006" customHeight="1" x14ac:dyDescent="0.3">
      <c r="C23" s="75"/>
      <c r="D23" s="75"/>
      <c r="E23" s="75"/>
      <c r="F23" s="75"/>
      <c r="G23" s="75"/>
      <c r="H23" s="75"/>
      <c r="I23" s="75"/>
      <c r="J23" s="75"/>
      <c r="K23" s="75"/>
      <c r="L23" s="75"/>
    </row>
    <row r="24" spans="3:12" ht="101.4" customHeight="1" x14ac:dyDescent="0.3">
      <c r="C24" s="75"/>
      <c r="D24" s="75"/>
      <c r="E24" s="75"/>
      <c r="F24" s="75"/>
      <c r="G24" s="75"/>
      <c r="H24" s="75"/>
      <c r="I24" s="75"/>
      <c r="J24" s="75"/>
      <c r="K24" s="75"/>
      <c r="L24" s="75"/>
    </row>
    <row r="25" spans="3:12" ht="149.4" customHeight="1" x14ac:dyDescent="0.3">
      <c r="C25" s="75"/>
      <c r="D25" s="75"/>
      <c r="E25" s="75"/>
      <c r="F25" s="75"/>
      <c r="G25" s="75"/>
      <c r="H25" s="75"/>
      <c r="I25" s="75"/>
      <c r="J25" s="75"/>
      <c r="K25" s="75"/>
      <c r="L25" s="75"/>
    </row>
    <row r="26" spans="3:12" ht="96.6" customHeight="1" x14ac:dyDescent="0.3">
      <c r="C26" s="75"/>
      <c r="D26" s="75"/>
      <c r="E26" s="75"/>
      <c r="F26" s="75"/>
      <c r="G26" s="75"/>
      <c r="H26" s="75"/>
      <c r="I26" s="75"/>
      <c r="J26" s="75"/>
      <c r="K26" s="75"/>
      <c r="L26" s="75"/>
    </row>
    <row r="27" spans="3:12" ht="93.6" customHeight="1" x14ac:dyDescent="0.3">
      <c r="C27" s="155" t="s">
        <v>718</v>
      </c>
      <c r="D27" s="155"/>
      <c r="E27" s="155"/>
      <c r="F27" s="155"/>
      <c r="G27" s="155"/>
      <c r="H27" s="155"/>
      <c r="I27" s="155"/>
      <c r="J27" s="155"/>
      <c r="K27" s="155"/>
      <c r="L27" s="155"/>
    </row>
    <row r="28" spans="3:12" x14ac:dyDescent="0.3">
      <c r="C28" s="3"/>
      <c r="D28" s="3"/>
      <c r="E28" s="3"/>
    </row>
    <row r="29" spans="3:12" ht="96.6" customHeight="1" x14ac:dyDescent="0.3">
      <c r="C29" s="75"/>
      <c r="D29" s="75"/>
      <c r="E29" s="75"/>
      <c r="F29" s="75"/>
      <c r="G29" s="75"/>
      <c r="H29" s="75"/>
      <c r="I29" s="75"/>
      <c r="J29" s="75"/>
      <c r="K29" s="75"/>
      <c r="L29" s="75"/>
    </row>
    <row r="30" spans="3:12" ht="96.6" customHeight="1" x14ac:dyDescent="0.3">
      <c r="C30" s="75"/>
      <c r="D30" s="75"/>
      <c r="E30" s="75"/>
      <c r="F30" s="75"/>
      <c r="G30" s="75"/>
      <c r="H30" s="75"/>
      <c r="I30" s="75"/>
      <c r="J30" s="75"/>
      <c r="K30" s="75"/>
      <c r="L30" s="75"/>
    </row>
    <row r="31" spans="3:12" ht="96.6" customHeight="1" x14ac:dyDescent="0.3">
      <c r="C31" s="75"/>
      <c r="D31" s="75"/>
      <c r="E31" s="75"/>
      <c r="F31" s="75"/>
      <c r="G31" s="75"/>
      <c r="H31" s="75"/>
      <c r="I31" s="75"/>
      <c r="J31" s="75"/>
      <c r="K31" s="75"/>
      <c r="L31" s="75"/>
    </row>
    <row r="32" spans="3:12" ht="96.6" customHeight="1" x14ac:dyDescent="0.3">
      <c r="C32" s="75"/>
      <c r="D32" s="75"/>
      <c r="E32" s="75"/>
      <c r="F32" s="75"/>
      <c r="G32" s="75"/>
      <c r="H32" s="75"/>
      <c r="I32" s="75"/>
      <c r="J32" s="75"/>
      <c r="K32" s="75"/>
      <c r="L32" s="75"/>
    </row>
    <row r="33" spans="1:26" ht="30" customHeight="1" x14ac:dyDescent="0.3">
      <c r="C33" s="174" t="s">
        <v>436</v>
      </c>
      <c r="D33" s="175"/>
      <c r="E33" s="175"/>
      <c r="F33" s="175"/>
      <c r="G33" s="175"/>
      <c r="H33" s="175"/>
      <c r="I33" s="175"/>
      <c r="J33" s="175"/>
      <c r="K33" s="175"/>
      <c r="L33" s="175"/>
    </row>
    <row r="34" spans="1:26" ht="82.2" customHeight="1" x14ac:dyDescent="0.3">
      <c r="C34" s="176" t="s">
        <v>437</v>
      </c>
      <c r="D34" s="176"/>
      <c r="E34" s="176"/>
      <c r="F34" s="176"/>
      <c r="G34" s="176"/>
      <c r="H34" s="176"/>
      <c r="I34" s="176"/>
      <c r="J34" s="176"/>
      <c r="K34" s="176"/>
      <c r="L34" s="176"/>
    </row>
    <row r="35" spans="1:26" ht="80.400000000000006" customHeight="1" x14ac:dyDescent="0.3">
      <c r="C35" s="176"/>
      <c r="D35" s="176"/>
      <c r="E35" s="176"/>
      <c r="F35" s="176"/>
      <c r="G35" s="176"/>
      <c r="H35" s="176"/>
      <c r="I35" s="176"/>
      <c r="J35" s="176"/>
      <c r="K35" s="176"/>
      <c r="L35" s="176"/>
    </row>
    <row r="36" spans="1:26" x14ac:dyDescent="0.3">
      <c r="C36" s="3"/>
      <c r="D36" s="3"/>
      <c r="E36" s="3"/>
    </row>
    <row r="37" spans="1:26" ht="30" customHeight="1" x14ac:dyDescent="0.3">
      <c r="B37" s="31"/>
      <c r="C37" s="163" t="s">
        <v>427</v>
      </c>
      <c r="D37" s="164"/>
      <c r="E37" s="164"/>
      <c r="F37" s="164"/>
      <c r="G37" s="164"/>
      <c r="H37" s="164"/>
      <c r="I37" s="164"/>
      <c r="J37" s="164"/>
      <c r="K37" s="164"/>
      <c r="L37" s="165"/>
    </row>
    <row r="38" spans="1:26" s="4" customFormat="1" ht="47.7" customHeight="1" x14ac:dyDescent="0.3">
      <c r="A38" s="3"/>
      <c r="B38" s="180" t="s">
        <v>428</v>
      </c>
      <c r="C38" s="181"/>
      <c r="D38" s="181"/>
      <c r="E38" s="181"/>
      <c r="F38" s="181"/>
      <c r="G38" s="181"/>
      <c r="H38" s="181"/>
      <c r="I38" s="181"/>
      <c r="J38" s="181"/>
      <c r="K38" s="181"/>
      <c r="L38" s="182"/>
      <c r="M38" s="3"/>
      <c r="N38" s="3"/>
      <c r="O38" s="3"/>
      <c r="P38" s="3"/>
      <c r="Q38" s="3"/>
      <c r="R38" s="3"/>
      <c r="S38" s="3"/>
      <c r="T38" s="3"/>
      <c r="U38" s="3"/>
      <c r="V38" s="3"/>
      <c r="W38" s="3"/>
      <c r="X38" s="3"/>
      <c r="Y38" s="3"/>
      <c r="Z38" s="3"/>
    </row>
    <row r="39" spans="1:26" ht="129" customHeight="1" x14ac:dyDescent="0.3">
      <c r="B39" s="32"/>
      <c r="C39" s="183" t="s">
        <v>538</v>
      </c>
      <c r="D39" s="183"/>
      <c r="E39" s="183"/>
      <c r="F39" s="183"/>
      <c r="G39" s="183"/>
      <c r="H39" s="183"/>
      <c r="I39" s="183"/>
      <c r="J39" s="183"/>
      <c r="K39" s="183"/>
      <c r="L39" s="184"/>
    </row>
    <row r="40" spans="1:26" x14ac:dyDescent="0.3">
      <c r="C40" s="3"/>
      <c r="D40" s="3"/>
      <c r="E40" s="3"/>
    </row>
    <row r="41" spans="1:26" ht="30" customHeight="1" x14ac:dyDescent="0.3">
      <c r="C41" s="177" t="s">
        <v>261</v>
      </c>
      <c r="D41" s="178"/>
      <c r="E41" s="178"/>
      <c r="F41" s="178"/>
      <c r="G41" s="178"/>
      <c r="H41" s="178"/>
      <c r="I41" s="178"/>
      <c r="J41" s="178"/>
      <c r="K41" s="178"/>
      <c r="L41" s="179"/>
    </row>
    <row r="42" spans="1:26" ht="30" customHeight="1" x14ac:dyDescent="0.3">
      <c r="C42" s="119" t="s">
        <v>429</v>
      </c>
      <c r="D42" s="120"/>
      <c r="E42" s="120"/>
      <c r="F42" s="120"/>
      <c r="G42" s="120"/>
      <c r="H42" s="120"/>
      <c r="I42" s="120"/>
      <c r="J42" s="120"/>
      <c r="K42" s="120"/>
      <c r="L42" s="121"/>
    </row>
    <row r="43" spans="1:26" ht="30" customHeight="1" x14ac:dyDescent="0.3">
      <c r="C43" s="122" t="s">
        <v>281</v>
      </c>
      <c r="D43" s="123"/>
      <c r="E43" s="123"/>
      <c r="F43" s="123"/>
      <c r="G43" s="123"/>
      <c r="H43" s="123"/>
      <c r="I43" s="123"/>
      <c r="J43" s="123"/>
      <c r="K43" s="123"/>
      <c r="L43" s="124"/>
    </row>
    <row r="44" spans="1:26" ht="30" customHeight="1" x14ac:dyDescent="0.3">
      <c r="C44" s="125" t="s">
        <v>282</v>
      </c>
      <c r="D44" s="126"/>
      <c r="E44" s="126"/>
      <c r="F44" s="126"/>
      <c r="G44" s="126"/>
      <c r="H44" s="126"/>
      <c r="I44" s="126"/>
      <c r="J44" s="126"/>
      <c r="K44" s="126"/>
      <c r="L44" s="127"/>
    </row>
    <row r="45" spans="1:26" x14ac:dyDescent="0.3">
      <c r="C45" s="3"/>
      <c r="D45" s="3"/>
      <c r="E45" s="3"/>
    </row>
    <row r="46" spans="1:26" s="4" customFormat="1" ht="30" customHeight="1" x14ac:dyDescent="0.3">
      <c r="A46" s="5"/>
      <c r="B46" s="5"/>
      <c r="C46" s="131" t="s">
        <v>407</v>
      </c>
      <c r="D46" s="132"/>
      <c r="E46" s="132"/>
      <c r="F46" s="132"/>
      <c r="G46" s="132"/>
      <c r="H46" s="132"/>
      <c r="I46" s="132"/>
      <c r="J46" s="132"/>
      <c r="K46" s="132"/>
      <c r="L46" s="133"/>
      <c r="M46" s="6"/>
      <c r="N46" s="6"/>
      <c r="O46" s="6"/>
      <c r="P46" s="6"/>
      <c r="Q46" s="6"/>
      <c r="R46" s="6"/>
      <c r="S46" s="6"/>
      <c r="T46" s="6"/>
      <c r="U46" s="6"/>
    </row>
    <row r="47" spans="1:26" s="6" customFormat="1" ht="30" customHeight="1" x14ac:dyDescent="0.3">
      <c r="C47" s="128" t="s">
        <v>402</v>
      </c>
      <c r="D47" s="129"/>
      <c r="E47" s="129"/>
      <c r="F47" s="129"/>
      <c r="G47" s="129"/>
      <c r="H47" s="129"/>
      <c r="I47" s="129"/>
      <c r="J47" s="129"/>
      <c r="K47" s="140"/>
      <c r="L47" s="141"/>
    </row>
    <row r="48" spans="1:26" s="6" customFormat="1" ht="30" customHeight="1" x14ac:dyDescent="0.3">
      <c r="C48" s="128" t="s">
        <v>401</v>
      </c>
      <c r="D48" s="129"/>
      <c r="E48" s="129"/>
      <c r="F48" s="129"/>
      <c r="G48" s="129"/>
      <c r="H48" s="129"/>
      <c r="I48" s="129"/>
      <c r="J48" s="129"/>
      <c r="K48" s="129"/>
      <c r="L48" s="130"/>
    </row>
    <row r="49" spans="1:12" s="6" customFormat="1" ht="30" customHeight="1" x14ac:dyDescent="0.3">
      <c r="C49" s="128" t="s">
        <v>403</v>
      </c>
      <c r="D49" s="129"/>
      <c r="E49" s="129"/>
      <c r="F49" s="129"/>
      <c r="G49" s="129"/>
      <c r="H49" s="129"/>
      <c r="I49" s="129"/>
      <c r="J49" s="129"/>
      <c r="K49" s="129"/>
      <c r="L49" s="130"/>
    </row>
    <row r="50" spans="1:12" s="6" customFormat="1" ht="30" customHeight="1" x14ac:dyDescent="0.3">
      <c r="C50" s="134" t="s">
        <v>412</v>
      </c>
      <c r="D50" s="135"/>
      <c r="E50" s="135"/>
      <c r="F50" s="135"/>
      <c r="G50" s="135"/>
      <c r="H50" s="135"/>
      <c r="I50" s="135"/>
      <c r="J50" s="135"/>
      <c r="K50" s="135"/>
      <c r="L50" s="136"/>
    </row>
    <row r="51" spans="1:12" s="6" customFormat="1" ht="30" customHeight="1" x14ac:dyDescent="0.3">
      <c r="C51" s="137" t="s">
        <v>400</v>
      </c>
      <c r="D51" s="138"/>
      <c r="E51" s="138"/>
      <c r="F51" s="138"/>
      <c r="G51" s="138"/>
      <c r="H51" s="138"/>
      <c r="I51" s="138"/>
      <c r="J51" s="138"/>
      <c r="K51" s="138"/>
      <c r="L51" s="139"/>
    </row>
    <row r="54" spans="1:12" s="7" customFormat="1" ht="168" customHeight="1" x14ac:dyDescent="0.3">
      <c r="B54" s="142" t="s">
        <v>545</v>
      </c>
      <c r="C54" s="143"/>
      <c r="D54" s="143"/>
      <c r="E54" s="143"/>
      <c r="F54" s="143"/>
      <c r="G54" s="143"/>
      <c r="H54" s="143"/>
      <c r="I54" s="143"/>
      <c r="J54" s="143"/>
      <c r="K54" s="143"/>
      <c r="L54" s="143"/>
    </row>
    <row r="55" spans="1:12" s="4" customFormat="1" ht="23.4" customHeight="1" x14ac:dyDescent="0.3">
      <c r="B55" s="144" t="s">
        <v>546</v>
      </c>
      <c r="C55" s="144"/>
      <c r="D55" s="144"/>
      <c r="E55" s="144"/>
      <c r="F55" s="144"/>
      <c r="G55" s="144"/>
      <c r="H55" s="144"/>
      <c r="I55" s="144"/>
      <c r="J55" s="144"/>
      <c r="K55" s="144"/>
      <c r="L55" s="144"/>
    </row>
    <row r="56" spans="1:12" s="4" customFormat="1" ht="13.5" customHeight="1" x14ac:dyDescent="0.3"/>
    <row r="57" spans="1:12" s="4" customFormat="1" ht="34.200000000000003" customHeight="1" x14ac:dyDescent="0.3"/>
    <row r="58" spans="1:12" s="4" customFormat="1" ht="13.5" customHeight="1" x14ac:dyDescent="0.3"/>
    <row r="59" spans="1:12" s="4" customFormat="1" ht="13.5" customHeight="1" x14ac:dyDescent="0.3">
      <c r="A59" s="8"/>
      <c r="B59" s="117"/>
      <c r="C59" s="118"/>
    </row>
    <row r="60" spans="1:12" s="4" customFormat="1" ht="13.5" customHeight="1" x14ac:dyDescent="0.3"/>
  </sheetData>
  <mergeCells count="37">
    <mergeCell ref="C21:L22"/>
    <mergeCell ref="C37:L37"/>
    <mergeCell ref="C33:L33"/>
    <mergeCell ref="C34:L35"/>
    <mergeCell ref="C41:L41"/>
    <mergeCell ref="B38:L38"/>
    <mergeCell ref="C39:L39"/>
    <mergeCell ref="C27:L27"/>
    <mergeCell ref="C2:L2"/>
    <mergeCell ref="C3:L3"/>
    <mergeCell ref="C10:L10"/>
    <mergeCell ref="C20:L20"/>
    <mergeCell ref="C14:L14"/>
    <mergeCell ref="C11:L11"/>
    <mergeCell ref="C17:L17"/>
    <mergeCell ref="C15:L15"/>
    <mergeCell ref="C12:L12"/>
    <mergeCell ref="C13:L13"/>
    <mergeCell ref="C18:L18"/>
    <mergeCell ref="B6:L6"/>
    <mergeCell ref="B7:L7"/>
    <mergeCell ref="C16:L16"/>
    <mergeCell ref="C8:L8"/>
    <mergeCell ref="C4:L4"/>
    <mergeCell ref="B59:C59"/>
    <mergeCell ref="C42:L42"/>
    <mergeCell ref="C43:L43"/>
    <mergeCell ref="C44:L44"/>
    <mergeCell ref="C49:L49"/>
    <mergeCell ref="C46:L46"/>
    <mergeCell ref="C50:L50"/>
    <mergeCell ref="C51:L51"/>
    <mergeCell ref="C48:L48"/>
    <mergeCell ref="C47:J47"/>
    <mergeCell ref="K47:L47"/>
    <mergeCell ref="B54:L54"/>
    <mergeCell ref="B55:L55"/>
  </mergeCells>
  <hyperlinks>
    <hyperlink ref="C15:E15" r:id="rId1" display="A Climate Disclosure Framework for Small amd Medium-sized Emterprises (SMEs)" xr:uid="{639EF5D5-774E-4F0E-B421-F6CA06972177}"/>
    <hyperlink ref="C48:J48" r:id="rId2" display="The GHG Emissions Calculation Tool" xr:uid="{68613A4C-DB9F-4E8B-82B7-8D01A186239D}"/>
    <hyperlink ref="C49:J49" r:id="rId3" display="Science-Based Targets initiative" xr:uid="{196007F3-5126-400D-8E5C-16EBEBA560CA}"/>
    <hyperlink ref="C47:J47" r:id="rId4" display="Technical Guidance for Calculating Scope 3 Emissions" xr:uid="{2B4E4051-2708-4F24-BC97-998F9E1DFA7E}"/>
    <hyperlink ref="C50:J50" r:id="rId5" display="Net-Zero Procurement Tools" xr:uid="{4053CCE3-8E2B-4C5A-B6FB-2084D0B4A1DF}"/>
    <hyperlink ref="C51:J51" r:id="rId6" display="Sustainable Procurement Toolkit" xr:uid="{BCAE7DB0-8448-4FA6-8001-F3B3E12426BD}"/>
    <hyperlink ref="C15:L15" r:id="rId7" display="Comparison - Net-Zero Questionnaires" xr:uid="{BAED1672-6586-43D8-9596-D580E59D5315}"/>
    <hyperlink ref="C50:L50" r:id="rId8" display="Net-Zero Procurement Toolkit" xr:uid="{2CFE4FCE-9D84-4CB6-8BDE-BA6C185C8DB2}"/>
    <hyperlink ref="C13:E13" r:id="rId9" display="Science-Based Targets Initiative (SBTi)" xr:uid="{D2D249C6-2EAA-4504-A470-527E7252B54F}"/>
    <hyperlink ref="C12:E12" r:id="rId10" display="&quot;Global Warming of 1.5°C,&quot; IPCC" xr:uid="{B2F3C74C-0B89-435F-969D-35B09119A77E}"/>
    <hyperlink ref="C18:L18" r:id="rId11" display="Circular Procurement: Strategies for Circular Criteria" xr:uid="{82400D66-4D59-4621-ABC8-33FEE806612C}"/>
    <hyperlink ref="C18:E18" r:id="rId12" display="A Climate Disclosure Framework for Small amd Medium-sized Emterprises (SMEs)" xr:uid="{85D95DC7-84E5-4609-883A-1563A27136AF}"/>
    <hyperlink ref="C16:E16" r:id="rId13" display="Science-Based Targets Initiative (SBTi)" xr:uid="{3629F797-5B01-44D4-971D-DD3D2FF0BF3F}"/>
    <hyperlink ref="C16:L16" r:id="rId14" display="Net-Zero Procurement Toolkit" xr:uid="{86261FDE-8F67-4A97-8AA5-4A98C79EBA34}"/>
    <hyperlink ref="B55" r:id="rId15" xr:uid="{A01DB526-C953-4CAB-919E-66F95FD11725}"/>
    <hyperlink ref="C8:E8" r:id="rId16" display="&quot;Global Warming of 1.5°C,&quot; IPCC" xr:uid="{4049CE14-8170-4989-B3A3-9280EAF48F17}"/>
    <hyperlink ref="C8:L8" r:id="rId17" display="&quot;The Benefits of SMEs Taking Climate Actions,&quot; BDC, Decemner 2023." xr:uid="{832D95B5-277F-4686-A54C-DC8C09A4EAC3}"/>
    <hyperlink ref="C4:E4" r:id="rId18" display="&quot;Global Warming of 1.5°C,&quot; IPCC" xr:uid="{0E197EDE-B3FD-47C7-AB3A-0DC5EBFEBEFA}"/>
    <hyperlink ref="C4:L4" r:id="rId19" display="The most recent version of NZAAT" xr:uid="{54B91637-AC31-4061-987A-4F7B4D79A3E6}"/>
  </hyperlinks>
  <pageMargins left="0.7" right="0.7" top="0.75" bottom="0.75" header="0.3" footer="0.3"/>
  <pageSetup orientation="landscape" r:id="rId20"/>
  <drawing r:id="rId21"/>
  <legacyDrawing r:id="rId22"/>
  <picture r:id="rId23"/>
  <mc:AlternateContent xmlns:mc="http://schemas.openxmlformats.org/markup-compatibility/2006">
    <mc:Choice Requires="x14">
      <controls>
        <mc:AlternateContent xmlns:mc="http://schemas.openxmlformats.org/markup-compatibility/2006">
          <mc:Choice Requires="x14">
            <control shapeId="44062" r:id="rId24" name="Group Box 30">
              <controlPr defaultSize="0" autoFill="0" autoPict="0">
                <anchor moveWithCells="1">
                  <from>
                    <xdr:col>8</xdr:col>
                    <xdr:colOff>365760</xdr:colOff>
                    <xdr:row>52</xdr:row>
                    <xdr:rowOff>0</xdr:rowOff>
                  </from>
                  <to>
                    <xdr:col>10</xdr:col>
                    <xdr:colOff>861060</xdr:colOff>
                    <xdr:row>53</xdr:row>
                    <xdr:rowOff>160020</xdr:rowOff>
                  </to>
                </anchor>
              </controlPr>
            </control>
          </mc:Choice>
        </mc:AlternateContent>
        <mc:AlternateContent xmlns:mc="http://schemas.openxmlformats.org/markup-compatibility/2006">
          <mc:Choice Requires="x14">
            <control shapeId="44066" r:id="rId25" name="Group Box 34">
              <controlPr defaultSize="0" autoFill="0" autoPict="0">
                <anchor moveWithCells="1">
                  <from>
                    <xdr:col>8</xdr:col>
                    <xdr:colOff>251460</xdr:colOff>
                    <xdr:row>52</xdr:row>
                    <xdr:rowOff>0</xdr:rowOff>
                  </from>
                  <to>
                    <xdr:col>10</xdr:col>
                    <xdr:colOff>822960</xdr:colOff>
                    <xdr:row>53</xdr:row>
                    <xdr:rowOff>144780</xdr:rowOff>
                  </to>
                </anchor>
              </controlPr>
            </control>
          </mc:Choice>
        </mc:AlternateContent>
        <mc:AlternateContent xmlns:mc="http://schemas.openxmlformats.org/markup-compatibility/2006">
          <mc:Choice Requires="x14">
            <control shapeId="44070" r:id="rId26" name="Group Box 38">
              <controlPr defaultSize="0" autoFill="0" autoPict="0">
                <anchor moveWithCells="1">
                  <from>
                    <xdr:col>8</xdr:col>
                    <xdr:colOff>259080</xdr:colOff>
                    <xdr:row>52</xdr:row>
                    <xdr:rowOff>0</xdr:rowOff>
                  </from>
                  <to>
                    <xdr:col>10</xdr:col>
                    <xdr:colOff>838200</xdr:colOff>
                    <xdr:row>53</xdr:row>
                    <xdr:rowOff>175260</xdr:rowOff>
                  </to>
                </anchor>
              </controlPr>
            </control>
          </mc:Choice>
        </mc:AlternateContent>
        <mc:AlternateContent xmlns:mc="http://schemas.openxmlformats.org/markup-compatibility/2006">
          <mc:Choice Requires="x14">
            <control shapeId="44074" r:id="rId27" name="Group Box 42">
              <controlPr defaultSize="0" autoFill="0" autoPict="0">
                <anchor moveWithCells="1">
                  <from>
                    <xdr:col>8</xdr:col>
                    <xdr:colOff>182880</xdr:colOff>
                    <xdr:row>52</xdr:row>
                    <xdr:rowOff>0</xdr:rowOff>
                  </from>
                  <to>
                    <xdr:col>10</xdr:col>
                    <xdr:colOff>762000</xdr:colOff>
                    <xdr:row>53</xdr:row>
                    <xdr:rowOff>175260</xdr:rowOff>
                  </to>
                </anchor>
              </controlPr>
            </control>
          </mc:Choice>
        </mc:AlternateContent>
        <mc:AlternateContent xmlns:mc="http://schemas.openxmlformats.org/markup-compatibility/2006">
          <mc:Choice Requires="x14">
            <control shapeId="44085" r:id="rId28" name="Group Box 53">
              <controlPr defaultSize="0" autoFill="0" autoPict="0">
                <anchor moveWithCells="1">
                  <from>
                    <xdr:col>13</xdr:col>
                    <xdr:colOff>213360</xdr:colOff>
                    <xdr:row>52</xdr:row>
                    <xdr:rowOff>0</xdr:rowOff>
                  </from>
                  <to>
                    <xdr:col>17</xdr:col>
                    <xdr:colOff>373380</xdr:colOff>
                    <xdr:row>53</xdr:row>
                    <xdr:rowOff>1501140</xdr:rowOff>
                  </to>
                </anchor>
              </controlPr>
            </control>
          </mc:Choice>
        </mc:AlternateContent>
        <mc:AlternateContent xmlns:mc="http://schemas.openxmlformats.org/markup-compatibility/2006">
          <mc:Choice Requires="x14">
            <control shapeId="44086" r:id="rId29" name="Group Box 54">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091" r:id="rId30" name="Group Box 59">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096" r:id="rId31" name="Group Box 64">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101" r:id="rId32" name="Group Box 69">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106" r:id="rId33" name="Group Box 74">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111" r:id="rId34" name="Group Box 79">
              <controlPr defaultSize="0" autoFill="0" autoPict="0">
                <anchor moveWithCells="1">
                  <from>
                    <xdr:col>8</xdr:col>
                    <xdr:colOff>213360</xdr:colOff>
                    <xdr:row>52</xdr:row>
                    <xdr:rowOff>0</xdr:rowOff>
                  </from>
                  <to>
                    <xdr:col>11</xdr:col>
                    <xdr:colOff>784860</xdr:colOff>
                    <xdr:row>53</xdr:row>
                    <xdr:rowOff>175260</xdr:rowOff>
                  </to>
                </anchor>
              </controlPr>
            </control>
          </mc:Choice>
        </mc:AlternateContent>
        <mc:AlternateContent xmlns:mc="http://schemas.openxmlformats.org/markup-compatibility/2006">
          <mc:Choice Requires="x14">
            <control shapeId="44116" r:id="rId35" name="Group Box 84">
              <controlPr defaultSize="0" autoFill="0" autoPict="0">
                <anchor moveWithCells="1">
                  <from>
                    <xdr:col>8</xdr:col>
                    <xdr:colOff>213360</xdr:colOff>
                    <xdr:row>52</xdr:row>
                    <xdr:rowOff>0</xdr:rowOff>
                  </from>
                  <to>
                    <xdr:col>11</xdr:col>
                    <xdr:colOff>784860</xdr:colOff>
                    <xdr:row>53</xdr:row>
                    <xdr:rowOff>1501140</xdr:rowOff>
                  </to>
                </anchor>
              </controlPr>
            </control>
          </mc:Choice>
        </mc:AlternateContent>
        <mc:AlternateContent xmlns:mc="http://schemas.openxmlformats.org/markup-compatibility/2006">
          <mc:Choice Requires="x14">
            <control shapeId="44124" r:id="rId36" name="Group Box 92">
              <controlPr defaultSize="0" autoFill="0" autoPict="0">
                <anchor moveWithCells="1">
                  <from>
                    <xdr:col>8</xdr:col>
                    <xdr:colOff>182880</xdr:colOff>
                    <xdr:row>52</xdr:row>
                    <xdr:rowOff>0</xdr:rowOff>
                  </from>
                  <to>
                    <xdr:col>10</xdr:col>
                    <xdr:colOff>762000</xdr:colOff>
                    <xdr:row>53</xdr:row>
                    <xdr:rowOff>175260</xdr:rowOff>
                  </to>
                </anchor>
              </controlPr>
            </control>
          </mc:Choice>
        </mc:AlternateContent>
        <mc:AlternateContent xmlns:mc="http://schemas.openxmlformats.org/markup-compatibility/2006">
          <mc:Choice Requires="x14">
            <control shapeId="44128" r:id="rId37" name="Group Box 96">
              <controlPr defaultSize="0" autoFill="0" autoPict="0">
                <anchor moveWithCells="1">
                  <from>
                    <xdr:col>8</xdr:col>
                    <xdr:colOff>182880</xdr:colOff>
                    <xdr:row>52</xdr:row>
                    <xdr:rowOff>0</xdr:rowOff>
                  </from>
                  <to>
                    <xdr:col>10</xdr:col>
                    <xdr:colOff>762000</xdr:colOff>
                    <xdr:row>53</xdr:row>
                    <xdr:rowOff>175260</xdr:rowOff>
                  </to>
                </anchor>
              </controlPr>
            </control>
          </mc:Choice>
        </mc:AlternateContent>
        <mc:AlternateContent xmlns:mc="http://schemas.openxmlformats.org/markup-compatibility/2006">
          <mc:Choice Requires="x14">
            <control shapeId="44132" r:id="rId38" name="Group Box 100">
              <controlPr defaultSize="0" autoFill="0" autoPict="0">
                <anchor moveWithCells="1">
                  <from>
                    <xdr:col>8</xdr:col>
                    <xdr:colOff>182880</xdr:colOff>
                    <xdr:row>52</xdr:row>
                    <xdr:rowOff>0</xdr:rowOff>
                  </from>
                  <to>
                    <xdr:col>10</xdr:col>
                    <xdr:colOff>762000</xdr:colOff>
                    <xdr:row>53</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8D8-A53B-4381-BA0D-741D7882E2AC}">
  <sheetPr>
    <tabColor theme="7" tint="0.59999389629810485"/>
  </sheetPr>
  <dimension ref="B2:I48"/>
  <sheetViews>
    <sheetView showGridLines="0" zoomScale="110" zoomScaleNormal="110" workbookViewId="0">
      <selection activeCell="B2" sqref="B2:G2"/>
    </sheetView>
  </sheetViews>
  <sheetFormatPr defaultColWidth="8.6640625" defaultRowHeight="14.4" x14ac:dyDescent="0.3"/>
  <cols>
    <col min="1" max="1" width="4.44140625" customWidth="1"/>
    <col min="2" max="2" width="34.33203125" customWidth="1"/>
    <col min="3" max="3" width="22.33203125" customWidth="1"/>
    <col min="4" max="4" width="15.6640625" customWidth="1"/>
    <col min="5" max="5" width="17.44140625" customWidth="1"/>
    <col min="6" max="6" width="29.109375" customWidth="1"/>
    <col min="7" max="7" width="8.6640625" customWidth="1"/>
    <col min="8" max="8" width="18.88671875" hidden="1" customWidth="1"/>
    <col min="9" max="9" width="8.6640625" customWidth="1"/>
    <col min="10" max="13" width="25.6640625" customWidth="1"/>
  </cols>
  <sheetData>
    <row r="2" spans="2:9" s="9" customFormat="1" ht="45" customHeight="1" x14ac:dyDescent="0.3">
      <c r="B2" s="187" t="s">
        <v>416</v>
      </c>
      <c r="C2" s="188"/>
      <c r="D2" s="188"/>
      <c r="E2" s="188"/>
      <c r="F2" s="188"/>
      <c r="G2" s="189"/>
    </row>
    <row r="3" spans="2:9" s="9" customFormat="1" ht="49.95" customHeight="1" x14ac:dyDescent="0.3">
      <c r="B3" s="185" t="s">
        <v>563</v>
      </c>
      <c r="C3" s="186"/>
      <c r="D3" s="186"/>
      <c r="E3" s="186"/>
      <c r="F3" s="186"/>
      <c r="G3" s="186"/>
      <c r="H3" s="30"/>
    </row>
    <row r="4" spans="2:9" ht="30" customHeight="1" x14ac:dyDescent="0.3">
      <c r="B4" s="199" t="s">
        <v>627</v>
      </c>
      <c r="C4" s="199"/>
      <c r="D4" s="198" t="s">
        <v>425</v>
      </c>
      <c r="E4" s="198"/>
      <c r="F4" s="198"/>
      <c r="G4" s="198"/>
      <c r="H4" s="28"/>
      <c r="I4" s="28"/>
    </row>
    <row r="5" spans="2:9" ht="30" customHeight="1" x14ac:dyDescent="0.3">
      <c r="B5" s="199" t="s">
        <v>418</v>
      </c>
      <c r="C5" s="199" t="s">
        <v>419</v>
      </c>
      <c r="D5" s="198" t="s">
        <v>419</v>
      </c>
      <c r="E5" s="198"/>
      <c r="F5" s="198"/>
      <c r="G5" s="198"/>
      <c r="H5" s="29"/>
      <c r="I5" s="28"/>
    </row>
    <row r="6" spans="2:9" ht="30" customHeight="1" x14ac:dyDescent="0.3">
      <c r="B6" s="199" t="s">
        <v>420</v>
      </c>
      <c r="C6" s="199" t="s">
        <v>421</v>
      </c>
      <c r="D6" s="198" t="s">
        <v>421</v>
      </c>
      <c r="E6" s="198"/>
      <c r="F6" s="198"/>
      <c r="G6" s="198"/>
      <c r="H6" s="28"/>
      <c r="I6" s="28"/>
    </row>
    <row r="7" spans="2:9" ht="30" customHeight="1" x14ac:dyDescent="0.3">
      <c r="B7" s="199" t="s">
        <v>461</v>
      </c>
      <c r="C7" s="199" t="s">
        <v>422</v>
      </c>
      <c r="D7" s="198"/>
      <c r="E7" s="198"/>
      <c r="F7" s="198"/>
      <c r="G7" s="198"/>
      <c r="H7" s="28"/>
    </row>
    <row r="8" spans="2:9" s="55" customFormat="1" ht="40.049999999999997" customHeight="1" x14ac:dyDescent="0.25">
      <c r="B8" s="200" t="s">
        <v>564</v>
      </c>
      <c r="C8" s="201"/>
      <c r="D8" s="195" t="s">
        <v>488</v>
      </c>
      <c r="E8" s="196"/>
      <c r="F8" s="196"/>
      <c r="G8" s="197"/>
      <c r="H8" s="64"/>
    </row>
    <row r="9" spans="2:9" s="55" customFormat="1" ht="36" customHeight="1" x14ac:dyDescent="0.25">
      <c r="B9" s="200" t="s">
        <v>565</v>
      </c>
      <c r="C9" s="201"/>
      <c r="D9" s="195" t="s">
        <v>477</v>
      </c>
      <c r="E9" s="196"/>
      <c r="F9" s="196"/>
      <c r="G9" s="197"/>
      <c r="H9" s="64"/>
    </row>
    <row r="10" spans="2:9" s="55" customFormat="1" ht="40.049999999999997" customHeight="1" x14ac:dyDescent="0.25">
      <c r="B10" s="200" t="s">
        <v>566</v>
      </c>
      <c r="C10" s="201"/>
      <c r="D10" s="195" t="s">
        <v>491</v>
      </c>
      <c r="E10" s="196"/>
      <c r="F10" s="196"/>
      <c r="G10" s="197"/>
      <c r="H10" s="64"/>
    </row>
    <row r="11" spans="2:9" ht="56.4" customHeight="1" x14ac:dyDescent="0.3">
      <c r="B11" s="199" t="s">
        <v>423</v>
      </c>
      <c r="C11" s="199" t="s">
        <v>424</v>
      </c>
      <c r="D11" s="198" t="s">
        <v>424</v>
      </c>
      <c r="E11" s="198"/>
      <c r="F11" s="198"/>
      <c r="G11" s="198"/>
      <c r="H11" s="28"/>
    </row>
    <row r="12" spans="2:9" s="19" customFormat="1" ht="30" customHeight="1" x14ac:dyDescent="0.3">
      <c r="B12" s="190" t="s">
        <v>438</v>
      </c>
      <c r="C12" s="46" t="s">
        <v>417</v>
      </c>
      <c r="D12" s="192" t="s">
        <v>439</v>
      </c>
      <c r="E12" s="193"/>
      <c r="F12" s="193"/>
      <c r="G12" s="194"/>
    </row>
    <row r="13" spans="2:9" s="19" customFormat="1" ht="30" customHeight="1" x14ac:dyDescent="0.3">
      <c r="B13" s="190"/>
      <c r="C13" s="47" t="s">
        <v>440</v>
      </c>
      <c r="D13" s="195" t="s">
        <v>444</v>
      </c>
      <c r="E13" s="196"/>
      <c r="F13" s="196"/>
      <c r="G13" s="197"/>
    </row>
    <row r="14" spans="2:9" s="19" customFormat="1" ht="30" customHeight="1" x14ac:dyDescent="0.3">
      <c r="B14" s="191"/>
      <c r="C14" s="47" t="s">
        <v>441</v>
      </c>
      <c r="D14" s="198" t="s">
        <v>497</v>
      </c>
      <c r="E14" s="198"/>
      <c r="F14" s="198"/>
      <c r="G14" s="198"/>
    </row>
    <row r="15" spans="2:9" s="19" customFormat="1" ht="30" customHeight="1" x14ac:dyDescent="0.3">
      <c r="B15" s="206" t="s">
        <v>605</v>
      </c>
      <c r="C15" s="207"/>
      <c r="D15" s="217"/>
      <c r="E15" s="44" t="s">
        <v>417</v>
      </c>
      <c r="F15" s="215" t="s">
        <v>442</v>
      </c>
      <c r="G15" s="216"/>
      <c r="H15" s="93"/>
    </row>
    <row r="16" spans="2:9" s="19" customFormat="1" ht="30" customHeight="1" x14ac:dyDescent="0.3">
      <c r="B16" s="190"/>
      <c r="C16" s="208"/>
      <c r="D16" s="211"/>
      <c r="E16" s="45" t="s">
        <v>440</v>
      </c>
      <c r="F16" s="215" t="s">
        <v>606</v>
      </c>
      <c r="G16" s="216"/>
      <c r="H16" s="93" t="b">
        <v>1</v>
      </c>
    </row>
    <row r="17" spans="2:9" s="19" customFormat="1" ht="30" customHeight="1" x14ac:dyDescent="0.3">
      <c r="B17" s="190"/>
      <c r="C17" s="208"/>
      <c r="D17" s="211"/>
      <c r="E17" s="45" t="s">
        <v>443</v>
      </c>
      <c r="F17" s="205" t="s">
        <v>497</v>
      </c>
      <c r="G17" s="205"/>
      <c r="H17" s="93"/>
    </row>
    <row r="18" spans="2:9" s="19" customFormat="1" ht="30" customHeight="1" x14ac:dyDescent="0.3">
      <c r="B18" s="206" t="s">
        <v>607</v>
      </c>
      <c r="C18" s="207"/>
      <c r="D18" s="210"/>
      <c r="E18" s="94" t="s">
        <v>417</v>
      </c>
      <c r="F18" s="213" t="s">
        <v>608</v>
      </c>
      <c r="G18" s="214"/>
      <c r="H18" s="93"/>
    </row>
    <row r="19" spans="2:9" s="19" customFormat="1" ht="30" customHeight="1" x14ac:dyDescent="0.3">
      <c r="B19" s="190"/>
      <c r="C19" s="208"/>
      <c r="D19" s="211"/>
      <c r="E19" s="45" t="s">
        <v>440</v>
      </c>
      <c r="F19" s="215" t="s">
        <v>609</v>
      </c>
      <c r="G19" s="216"/>
      <c r="H19" s="93" t="b">
        <v>0</v>
      </c>
    </row>
    <row r="20" spans="2:9" s="19" customFormat="1" ht="30" customHeight="1" x14ac:dyDescent="0.3">
      <c r="B20" s="190"/>
      <c r="C20" s="208"/>
      <c r="D20" s="211"/>
      <c r="E20" s="45" t="s">
        <v>610</v>
      </c>
      <c r="F20" s="215" t="s">
        <v>611</v>
      </c>
      <c r="G20" s="216"/>
      <c r="H20" s="93"/>
    </row>
    <row r="21" spans="2:9" s="19" customFormat="1" ht="30" customHeight="1" x14ac:dyDescent="0.3">
      <c r="B21" s="191"/>
      <c r="C21" s="209"/>
      <c r="D21" s="212"/>
      <c r="E21" s="95" t="s">
        <v>612</v>
      </c>
      <c r="F21" s="205" t="s">
        <v>497</v>
      </c>
      <c r="G21" s="205"/>
      <c r="H21" s="93"/>
    </row>
    <row r="22" spans="2:9" ht="48" customHeight="1" x14ac:dyDescent="0.3">
      <c r="B22" s="202" t="s">
        <v>613</v>
      </c>
      <c r="C22" s="203" t="s">
        <v>424</v>
      </c>
      <c r="D22" s="203"/>
      <c r="E22" s="203"/>
      <c r="F22" s="203"/>
      <c r="G22" s="204"/>
      <c r="H22" s="28"/>
    </row>
    <row r="23" spans="2:9" s="55" customFormat="1" ht="13.8" hidden="1" x14ac:dyDescent="0.25">
      <c r="H23" s="56" t="s">
        <v>462</v>
      </c>
    </row>
    <row r="24" spans="2:9" s="55" customFormat="1" ht="13.8" hidden="1" x14ac:dyDescent="0.25">
      <c r="H24" s="57" t="s">
        <v>463</v>
      </c>
      <c r="I24" s="58" t="s">
        <v>464</v>
      </c>
    </row>
    <row r="25" spans="2:9" s="55" customFormat="1" ht="13.8" hidden="1" x14ac:dyDescent="0.25">
      <c r="H25" s="57" t="s">
        <v>465</v>
      </c>
      <c r="I25" s="58" t="s">
        <v>466</v>
      </c>
    </row>
    <row r="26" spans="2:9" s="55" customFormat="1" hidden="1" x14ac:dyDescent="0.3">
      <c r="H26" s="59" t="s">
        <v>467</v>
      </c>
      <c r="I26" s="60" t="s">
        <v>468</v>
      </c>
    </row>
    <row r="27" spans="2:9" s="55" customFormat="1" hidden="1" x14ac:dyDescent="0.3">
      <c r="H27" s="59" t="s">
        <v>469</v>
      </c>
      <c r="I27" s="60" t="s">
        <v>470</v>
      </c>
    </row>
    <row r="28" spans="2:9" s="55" customFormat="1" hidden="1" x14ac:dyDescent="0.3">
      <c r="H28" s="59" t="s">
        <v>471</v>
      </c>
      <c r="I28" s="61"/>
    </row>
    <row r="29" spans="2:9" s="55" customFormat="1" hidden="1" x14ac:dyDescent="0.3">
      <c r="H29" s="59" t="s">
        <v>472</v>
      </c>
      <c r="I29" s="60" t="s">
        <v>473</v>
      </c>
    </row>
    <row r="30" spans="2:9" s="55" customFormat="1" hidden="1" x14ac:dyDescent="0.3">
      <c r="H30" s="59" t="s">
        <v>474</v>
      </c>
      <c r="I30" s="60" t="s">
        <v>475</v>
      </c>
    </row>
    <row r="31" spans="2:9" s="55" customFormat="1" hidden="1" x14ac:dyDescent="0.3">
      <c r="H31" s="62" t="s">
        <v>476</v>
      </c>
      <c r="I31" s="60" t="s">
        <v>477</v>
      </c>
    </row>
    <row r="32" spans="2:9" s="55" customFormat="1" hidden="1" x14ac:dyDescent="0.3">
      <c r="H32" s="59" t="s">
        <v>478</v>
      </c>
      <c r="I32" s="60" t="s">
        <v>479</v>
      </c>
    </row>
    <row r="33" spans="2:9" s="55" customFormat="1" hidden="1" x14ac:dyDescent="0.3">
      <c r="H33" s="59" t="s">
        <v>480</v>
      </c>
      <c r="I33" s="60" t="s">
        <v>481</v>
      </c>
    </row>
    <row r="34" spans="2:9" s="55" customFormat="1" hidden="1" x14ac:dyDescent="0.3">
      <c r="H34" s="59" t="s">
        <v>482</v>
      </c>
      <c r="I34" s="60" t="s">
        <v>483</v>
      </c>
    </row>
    <row r="35" spans="2:9" s="55" customFormat="1" ht="15" hidden="1" customHeight="1" x14ac:dyDescent="0.3">
      <c r="H35" s="59" t="s">
        <v>484</v>
      </c>
      <c r="I35" s="60" t="s">
        <v>485</v>
      </c>
    </row>
    <row r="36" spans="2:9" s="55" customFormat="1" ht="15" hidden="1" customHeight="1" x14ac:dyDescent="0.3">
      <c r="H36" s="59" t="s">
        <v>484</v>
      </c>
      <c r="I36" s="60" t="s">
        <v>486</v>
      </c>
    </row>
    <row r="37" spans="2:9" s="55" customFormat="1" hidden="1" x14ac:dyDescent="0.3">
      <c r="H37" s="59" t="s">
        <v>487</v>
      </c>
      <c r="I37" s="61"/>
    </row>
    <row r="38" spans="2:9" s="55" customFormat="1" ht="13.8" hidden="1" x14ac:dyDescent="0.25">
      <c r="H38" s="63"/>
      <c r="I38" s="58" t="s">
        <v>488</v>
      </c>
    </row>
    <row r="39" spans="2:9" s="55" customFormat="1" ht="13.8" hidden="1" x14ac:dyDescent="0.25">
      <c r="H39" s="63"/>
      <c r="I39" s="58" t="s">
        <v>474</v>
      </c>
    </row>
    <row r="40" spans="2:9" s="55" customFormat="1" ht="13.8" hidden="1" x14ac:dyDescent="0.25">
      <c r="H40" s="63"/>
      <c r="I40" s="58" t="s">
        <v>489</v>
      </c>
    </row>
    <row r="41" spans="2:9" s="55" customFormat="1" ht="13.8" hidden="1" x14ac:dyDescent="0.25">
      <c r="H41" s="63"/>
      <c r="I41" s="58" t="s">
        <v>490</v>
      </c>
    </row>
    <row r="42" spans="2:9" s="55" customFormat="1" ht="13.8" hidden="1" x14ac:dyDescent="0.25">
      <c r="H42" s="63"/>
    </row>
    <row r="43" spans="2:9" s="55" customFormat="1" ht="13.8" hidden="1" x14ac:dyDescent="0.25">
      <c r="H43" s="63"/>
      <c r="I43" s="58" t="s">
        <v>491</v>
      </c>
    </row>
    <row r="44" spans="2:9" s="55" customFormat="1" ht="13.8" hidden="1" x14ac:dyDescent="0.25">
      <c r="H44" s="63"/>
      <c r="I44" s="58" t="s">
        <v>492</v>
      </c>
    </row>
    <row r="45" spans="2:9" s="55" customFormat="1" ht="13.8" hidden="1" x14ac:dyDescent="0.25">
      <c r="H45" s="63"/>
      <c r="I45" s="58" t="s">
        <v>493</v>
      </c>
    </row>
    <row r="46" spans="2:9" s="10" customFormat="1" ht="12" hidden="1" customHeight="1" x14ac:dyDescent="0.3">
      <c r="B46" s="9"/>
      <c r="C46" s="9"/>
      <c r="D46" s="9"/>
      <c r="E46" s="9"/>
      <c r="G46" s="11"/>
      <c r="H46" s="28"/>
    </row>
    <row r="47" spans="2:9" x14ac:dyDescent="0.3">
      <c r="H47" s="28"/>
    </row>
    <row r="48" spans="2:9" x14ac:dyDescent="0.3">
      <c r="H48" s="10"/>
    </row>
  </sheetData>
  <mergeCells count="34">
    <mergeCell ref="B22:G22"/>
    <mergeCell ref="F17:G17"/>
    <mergeCell ref="B18:C21"/>
    <mergeCell ref="D18:D21"/>
    <mergeCell ref="F18:G18"/>
    <mergeCell ref="F19:G19"/>
    <mergeCell ref="F20:G20"/>
    <mergeCell ref="F21:G21"/>
    <mergeCell ref="B15:C17"/>
    <mergeCell ref="D15:D17"/>
    <mergeCell ref="F15:G15"/>
    <mergeCell ref="F16:G16"/>
    <mergeCell ref="D10:G10"/>
    <mergeCell ref="B4:C4"/>
    <mergeCell ref="B5:C5"/>
    <mergeCell ref="B6:C6"/>
    <mergeCell ref="B7:C7"/>
    <mergeCell ref="B8:C8"/>
    <mergeCell ref="B3:G3"/>
    <mergeCell ref="B2:G2"/>
    <mergeCell ref="B12:B14"/>
    <mergeCell ref="D12:G12"/>
    <mergeCell ref="D13:G13"/>
    <mergeCell ref="D14:G14"/>
    <mergeCell ref="B11:C11"/>
    <mergeCell ref="D4:G4"/>
    <mergeCell ref="D5:G5"/>
    <mergeCell ref="D6:G6"/>
    <mergeCell ref="D7:G7"/>
    <mergeCell ref="D11:G11"/>
    <mergeCell ref="D8:G8"/>
    <mergeCell ref="B9:C9"/>
    <mergeCell ref="D9:G9"/>
    <mergeCell ref="B10:C10"/>
  </mergeCells>
  <dataValidations count="4">
    <dataValidation type="list" allowBlank="1" showInputMessage="1" showErrorMessage="1" sqref="D9:G9" xr:uid="{CB674570-2720-4598-8249-FF6F291CE57B}">
      <formula1>$I$29:$I$36</formula1>
    </dataValidation>
    <dataValidation type="list" allowBlank="1" showInputMessage="1" showErrorMessage="1" sqref="D10:G10" xr:uid="{8FCA9D04-8682-435B-AAB9-2F6C57CD7A45}">
      <formula1>$I$43:$I$45</formula1>
    </dataValidation>
    <dataValidation type="list" allowBlank="1" showInputMessage="1" showErrorMessage="1" sqref="D8:G8" xr:uid="{85273265-9DC0-4131-8EFA-653BC4AF124C}">
      <formula1>$I$38:$I$41</formula1>
    </dataValidation>
    <dataValidation type="list" allowBlank="1" showInputMessage="1" showErrorMessage="1" sqref="C7" xr:uid="{76FC850D-B20A-4782-9046-313BC28886A9}">
      <formula1>$H$3:$H$48</formula1>
    </dataValidation>
  </dataValidations>
  <pageMargins left="0.7" right="0.7" top="0.75" bottom="0.75" header="0.3" footer="0.3"/>
  <pageSetup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2472" r:id="rId5" name="Check Box 8">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62473" r:id="rId6" name="Check Box 9">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2D06-1138-48CA-98BB-ADE1D0F45F0C}">
  <sheetPr>
    <tabColor theme="6" tint="0.39997558519241921"/>
  </sheetPr>
  <dimension ref="A2:R247"/>
  <sheetViews>
    <sheetView showGridLines="0" zoomScaleNormal="100" workbookViewId="0">
      <selection activeCell="C2" sqref="C2:M2"/>
    </sheetView>
  </sheetViews>
  <sheetFormatPr defaultColWidth="11.6640625" defaultRowHeight="15.6" x14ac:dyDescent="0.3"/>
  <cols>
    <col min="1" max="1" width="3.5546875" style="2" customWidth="1"/>
    <col min="2" max="2" width="10.6640625" style="2" hidden="1" customWidth="1"/>
    <col min="3" max="3" width="12.5546875" style="2" customWidth="1"/>
    <col min="4" max="4" width="9.33203125" style="2" customWidth="1"/>
    <col min="5" max="5" width="20.5546875" style="2" customWidth="1"/>
    <col min="6" max="6" width="16.5546875" style="2" customWidth="1"/>
    <col min="7" max="7" width="11.44140625" style="2" customWidth="1"/>
    <col min="8" max="8" width="37.33203125" style="2" customWidth="1"/>
    <col min="9" max="9" width="16.109375" style="2" customWidth="1"/>
    <col min="10" max="10" width="19.33203125" style="2" customWidth="1"/>
    <col min="11" max="11" width="16" style="2" customWidth="1"/>
    <col min="12" max="12" width="14.77734375" style="2" customWidth="1"/>
    <col min="13" max="13" width="16.88671875" style="2" customWidth="1"/>
    <col min="14" max="14" width="7.33203125" style="2" hidden="1" customWidth="1"/>
    <col min="15" max="17" width="11.6640625" style="2" hidden="1" customWidth="1"/>
    <col min="18" max="18" width="0" style="2" hidden="1" customWidth="1"/>
    <col min="19" max="16384" width="11.6640625" style="2"/>
  </cols>
  <sheetData>
    <row r="2" spans="1:15" ht="45" customHeight="1" x14ac:dyDescent="0.3">
      <c r="A2" s="12"/>
      <c r="B2" s="12"/>
      <c r="C2" s="239" t="s">
        <v>506</v>
      </c>
      <c r="D2" s="240"/>
      <c r="E2" s="240"/>
      <c r="F2" s="240"/>
      <c r="G2" s="240"/>
      <c r="H2" s="240"/>
      <c r="I2" s="240"/>
      <c r="J2" s="240"/>
      <c r="K2" s="240"/>
      <c r="L2" s="240"/>
      <c r="M2" s="241"/>
    </row>
    <row r="3" spans="1:15" ht="113.4" customHeight="1" x14ac:dyDescent="0.3">
      <c r="A3" s="12"/>
      <c r="B3" s="12"/>
      <c r="C3" s="264" t="s">
        <v>514</v>
      </c>
      <c r="D3" s="183"/>
      <c r="E3" s="183"/>
      <c r="F3" s="183"/>
      <c r="G3" s="183"/>
      <c r="H3" s="183"/>
      <c r="I3" s="183"/>
      <c r="J3" s="183"/>
      <c r="K3" s="183"/>
      <c r="L3" s="183"/>
      <c r="M3" s="184"/>
    </row>
    <row r="4" spans="1:15" s="7" customFormat="1" ht="34.200000000000003" customHeight="1" x14ac:dyDescent="0.3">
      <c r="A4" s="13"/>
      <c r="B4" s="13"/>
      <c r="C4" s="235" t="s">
        <v>619</v>
      </c>
      <c r="D4" s="236"/>
      <c r="E4" s="236"/>
      <c r="F4" s="236"/>
      <c r="G4" s="236"/>
      <c r="H4" s="236"/>
      <c r="I4" s="236"/>
      <c r="J4" s="236"/>
      <c r="K4" s="236"/>
      <c r="L4" s="236"/>
      <c r="M4" s="236"/>
    </row>
    <row r="5" spans="1:15" ht="49.8" customHeight="1" thickBot="1" x14ac:dyDescent="0.35">
      <c r="A5" s="12"/>
      <c r="B5" s="12" t="b">
        <v>0</v>
      </c>
      <c r="C5" s="74"/>
      <c r="D5" s="265" t="s">
        <v>548</v>
      </c>
      <c r="E5" s="266"/>
      <c r="F5" s="266"/>
      <c r="G5" s="266"/>
      <c r="H5" s="266"/>
      <c r="I5" s="266"/>
      <c r="J5" s="266"/>
      <c r="K5" s="266"/>
      <c r="L5" s="266"/>
      <c r="M5" s="267"/>
    </row>
    <row r="6" spans="1:15" ht="38.4" customHeight="1" x14ac:dyDescent="0.3">
      <c r="A6" s="12"/>
      <c r="B6" s="12" t="b">
        <v>1</v>
      </c>
      <c r="C6" s="70"/>
      <c r="D6" s="245" t="s">
        <v>574</v>
      </c>
      <c r="E6" s="268"/>
      <c r="F6" s="268"/>
      <c r="G6" s="268"/>
      <c r="H6" s="268"/>
      <c r="I6" s="268"/>
      <c r="J6" s="268"/>
      <c r="K6" s="268"/>
      <c r="L6" s="268"/>
      <c r="M6" s="269"/>
    </row>
    <row r="7" spans="1:15" s="7" customFormat="1" ht="35.4" customHeight="1" x14ac:dyDescent="0.3">
      <c r="A7" s="12"/>
      <c r="B7" s="12"/>
      <c r="C7" s="83"/>
      <c r="D7" s="237" t="s">
        <v>626</v>
      </c>
      <c r="E7" s="238"/>
      <c r="F7" s="238"/>
      <c r="G7" s="238"/>
      <c r="H7" s="238"/>
      <c r="I7" s="90"/>
      <c r="J7" s="90"/>
      <c r="K7" s="90"/>
      <c r="L7" s="87" t="s">
        <v>568</v>
      </c>
      <c r="M7" s="88" t="s">
        <v>569</v>
      </c>
      <c r="N7" s="7" t="s">
        <v>570</v>
      </c>
    </row>
    <row r="8" spans="1:15" s="7" customFormat="1" ht="45" customHeight="1" x14ac:dyDescent="0.3">
      <c r="A8" s="12"/>
      <c r="B8" s="12"/>
      <c r="C8" s="77"/>
      <c r="D8" s="270" t="s">
        <v>628</v>
      </c>
      <c r="E8" s="271"/>
      <c r="F8" s="271"/>
      <c r="G8" s="271"/>
      <c r="H8" s="271"/>
      <c r="I8" s="271"/>
      <c r="J8" s="271"/>
      <c r="K8" s="272"/>
      <c r="L8" s="86">
        <v>3600</v>
      </c>
      <c r="M8" s="84" t="s">
        <v>572</v>
      </c>
      <c r="N8" s="2" t="s">
        <v>573</v>
      </c>
      <c r="O8" s="2"/>
    </row>
    <row r="9" spans="1:15" s="7" customFormat="1" ht="45" customHeight="1" x14ac:dyDescent="0.3">
      <c r="A9" s="12"/>
      <c r="B9" s="12"/>
      <c r="C9" s="77"/>
      <c r="D9" s="270" t="s">
        <v>624</v>
      </c>
      <c r="E9" s="271"/>
      <c r="F9" s="271"/>
      <c r="G9" s="271"/>
      <c r="H9" s="271"/>
      <c r="I9" s="271"/>
      <c r="J9" s="271"/>
      <c r="K9" s="272"/>
      <c r="L9" s="86">
        <v>800</v>
      </c>
      <c r="M9" s="84" t="s">
        <v>572</v>
      </c>
      <c r="N9" s="2" t="s">
        <v>573</v>
      </c>
      <c r="O9" s="2"/>
    </row>
    <row r="10" spans="1:15" s="7" customFormat="1" ht="45" customHeight="1" thickBot="1" x14ac:dyDescent="0.35">
      <c r="A10" s="12"/>
      <c r="B10" s="12"/>
      <c r="C10" s="77"/>
      <c r="D10" s="270" t="s">
        <v>629</v>
      </c>
      <c r="E10" s="271"/>
      <c r="F10" s="271"/>
      <c r="G10" s="271"/>
      <c r="H10" s="271"/>
      <c r="I10" s="271"/>
      <c r="J10" s="271"/>
      <c r="K10" s="272"/>
      <c r="L10" s="102">
        <v>0</v>
      </c>
      <c r="M10" s="103" t="s">
        <v>572</v>
      </c>
      <c r="N10" s="2" t="s">
        <v>573</v>
      </c>
      <c r="O10" s="2"/>
    </row>
    <row r="11" spans="1:15" s="7" customFormat="1" ht="30" customHeight="1" thickTop="1" x14ac:dyDescent="0.3">
      <c r="A11" s="12"/>
      <c r="B11" s="12"/>
      <c r="C11" s="77"/>
      <c r="D11" s="270" t="s">
        <v>625</v>
      </c>
      <c r="E11" s="271"/>
      <c r="F11" s="271"/>
      <c r="G11" s="271"/>
      <c r="H11" s="271"/>
      <c r="I11" s="271"/>
      <c r="J11" s="271"/>
      <c r="K11" s="272"/>
      <c r="L11" s="105">
        <f>SUM(L8:L10)</f>
        <v>4400</v>
      </c>
      <c r="M11" s="104" t="s">
        <v>572</v>
      </c>
      <c r="N11" s="2" t="s">
        <v>573</v>
      </c>
      <c r="O11" s="2"/>
    </row>
    <row r="12" spans="1:15" ht="33" customHeight="1" x14ac:dyDescent="0.3">
      <c r="C12" s="85"/>
      <c r="D12" s="257" t="s">
        <v>571</v>
      </c>
      <c r="E12" s="258"/>
      <c r="F12" s="258"/>
      <c r="G12" s="258"/>
      <c r="H12" s="258"/>
      <c r="I12" s="258"/>
      <c r="J12" s="258"/>
      <c r="K12" s="258"/>
      <c r="L12" s="258"/>
      <c r="M12" s="258"/>
      <c r="N12" s="7" t="s">
        <v>572</v>
      </c>
      <c r="O12" s="7"/>
    </row>
    <row r="13" spans="1:15" s="7" customFormat="1" ht="34.200000000000003" customHeight="1" x14ac:dyDescent="0.3">
      <c r="A13" s="13"/>
      <c r="B13" s="13"/>
      <c r="C13" s="235" t="s">
        <v>410</v>
      </c>
      <c r="D13" s="236"/>
      <c r="E13" s="236"/>
      <c r="F13" s="236"/>
      <c r="G13" s="236"/>
      <c r="H13" s="236"/>
      <c r="I13" s="236"/>
      <c r="J13" s="236"/>
      <c r="K13" s="236"/>
      <c r="L13" s="236"/>
      <c r="M13" s="236"/>
      <c r="N13" s="7" t="s">
        <v>575</v>
      </c>
    </row>
    <row r="14" spans="1:15" ht="100.2" customHeight="1" x14ac:dyDescent="0.3">
      <c r="A14" s="12"/>
      <c r="B14" s="12" t="b">
        <v>1</v>
      </c>
      <c r="C14" s="70"/>
      <c r="D14" s="242" t="s">
        <v>512</v>
      </c>
      <c r="E14" s="243"/>
      <c r="F14" s="243"/>
      <c r="G14" s="243"/>
      <c r="H14" s="243"/>
      <c r="I14" s="243"/>
      <c r="J14" s="243"/>
      <c r="K14" s="243"/>
      <c r="L14" s="243"/>
      <c r="M14" s="244"/>
    </row>
    <row r="15" spans="1:15" s="7" customFormat="1" ht="34.200000000000003" customHeight="1" x14ac:dyDescent="0.3">
      <c r="A15" s="13"/>
      <c r="B15" s="13"/>
      <c r="C15" s="235" t="s">
        <v>409</v>
      </c>
      <c r="D15" s="236"/>
      <c r="E15" s="236"/>
      <c r="F15" s="236"/>
      <c r="G15" s="236"/>
      <c r="H15" s="236"/>
      <c r="I15" s="236"/>
      <c r="J15" s="236"/>
      <c r="K15" s="236"/>
      <c r="L15" s="236"/>
      <c r="M15" s="236"/>
    </row>
    <row r="16" spans="1:15" ht="49.95" customHeight="1" x14ac:dyDescent="0.3">
      <c r="A16" s="12"/>
      <c r="B16" s="12" t="b">
        <v>0</v>
      </c>
      <c r="C16" s="71"/>
      <c r="D16" s="245" t="s">
        <v>507</v>
      </c>
      <c r="E16" s="245"/>
      <c r="F16" s="245"/>
      <c r="G16" s="245"/>
      <c r="H16" s="245"/>
      <c r="I16" s="245"/>
      <c r="J16" s="245"/>
      <c r="K16" s="245"/>
      <c r="L16" s="245"/>
      <c r="M16" s="246"/>
    </row>
    <row r="17" spans="1:18" ht="49.95" customHeight="1" x14ac:dyDescent="0.3">
      <c r="A17" s="12"/>
      <c r="B17" s="12" t="b">
        <v>1</v>
      </c>
      <c r="C17" s="14"/>
      <c r="D17" s="247" t="s">
        <v>526</v>
      </c>
      <c r="E17" s="247"/>
      <c r="F17" s="247"/>
      <c r="G17" s="247"/>
      <c r="H17" s="247"/>
      <c r="I17" s="247"/>
      <c r="J17" s="247"/>
      <c r="K17" s="247"/>
      <c r="L17" s="247"/>
      <c r="M17" s="248"/>
    </row>
    <row r="18" spans="1:18" ht="49.95" customHeight="1" x14ac:dyDescent="0.3">
      <c r="A18" s="12"/>
      <c r="B18" s="12" t="b">
        <v>1</v>
      </c>
      <c r="C18" s="69"/>
      <c r="D18" s="247" t="s">
        <v>529</v>
      </c>
      <c r="E18" s="247"/>
      <c r="F18" s="247"/>
      <c r="G18" s="247"/>
      <c r="H18" s="247"/>
      <c r="I18" s="247"/>
      <c r="J18" s="247"/>
      <c r="K18" s="247"/>
      <c r="L18" s="247"/>
      <c r="M18" s="248"/>
    </row>
    <row r="19" spans="1:18" s="7" customFormat="1" ht="34.200000000000003" customHeight="1" x14ac:dyDescent="0.3">
      <c r="A19" s="13"/>
      <c r="B19" s="13"/>
      <c r="C19" s="235" t="s">
        <v>587</v>
      </c>
      <c r="D19" s="236"/>
      <c r="E19" s="236"/>
      <c r="F19" s="236"/>
      <c r="G19" s="236"/>
      <c r="H19" s="236"/>
      <c r="I19" s="236"/>
      <c r="J19" s="236"/>
      <c r="K19" s="236"/>
      <c r="L19" s="236"/>
      <c r="M19" s="236"/>
    </row>
    <row r="20" spans="1:18" ht="49.95" customHeight="1" x14ac:dyDescent="0.3">
      <c r="A20" s="12"/>
      <c r="B20" s="12" t="b">
        <v>0</v>
      </c>
      <c r="C20" s="71"/>
      <c r="D20" s="245" t="s">
        <v>588</v>
      </c>
      <c r="E20" s="245"/>
      <c r="F20" s="245"/>
      <c r="G20" s="245"/>
      <c r="H20" s="245"/>
      <c r="I20" s="245"/>
      <c r="J20" s="245"/>
      <c r="K20" s="245"/>
      <c r="L20" s="245"/>
      <c r="M20" s="246"/>
    </row>
    <row r="21" spans="1:18" s="7" customFormat="1" ht="34.200000000000003" customHeight="1" x14ac:dyDescent="0.3">
      <c r="A21" s="13"/>
      <c r="B21" s="13"/>
      <c r="C21" s="235" t="s">
        <v>411</v>
      </c>
      <c r="D21" s="236"/>
      <c r="E21" s="236"/>
      <c r="F21" s="236"/>
      <c r="G21" s="236"/>
      <c r="H21" s="236"/>
      <c r="I21" s="236"/>
      <c r="J21" s="236"/>
      <c r="K21" s="236"/>
      <c r="L21" s="236"/>
      <c r="M21" s="236"/>
    </row>
    <row r="22" spans="1:18" ht="45" customHeight="1" x14ac:dyDescent="0.3">
      <c r="A22" s="12"/>
      <c r="B22" s="12" t="b">
        <v>0</v>
      </c>
      <c r="C22" s="71"/>
      <c r="D22" s="252" t="s">
        <v>508</v>
      </c>
      <c r="E22" s="253"/>
      <c r="F22" s="253"/>
      <c r="G22" s="253"/>
      <c r="H22" s="253"/>
      <c r="I22" s="253"/>
      <c r="J22" s="253"/>
      <c r="K22" s="253"/>
      <c r="L22" s="253"/>
      <c r="M22" s="254"/>
    </row>
    <row r="23" spans="1:18" ht="56.4" customHeight="1" x14ac:dyDescent="0.3">
      <c r="A23" s="12"/>
      <c r="B23" s="12" t="b">
        <v>1</v>
      </c>
      <c r="C23" s="79"/>
      <c r="D23" s="255" t="s">
        <v>636</v>
      </c>
      <c r="E23" s="255"/>
      <c r="F23" s="255"/>
      <c r="G23" s="255"/>
      <c r="H23" s="255"/>
      <c r="I23" s="255"/>
      <c r="J23" s="255"/>
      <c r="K23" s="255"/>
      <c r="L23" s="255"/>
      <c r="M23" s="256"/>
    </row>
    <row r="24" spans="1:18" ht="96" customHeight="1" x14ac:dyDescent="0.3">
      <c r="A24" s="12"/>
      <c r="B24" s="12"/>
      <c r="C24" s="77"/>
      <c r="D24" s="259" t="s">
        <v>711</v>
      </c>
      <c r="E24" s="260"/>
      <c r="F24" s="260"/>
      <c r="G24" s="260"/>
      <c r="H24" s="260"/>
      <c r="I24" s="89" t="s">
        <v>621</v>
      </c>
      <c r="J24" s="89" t="s">
        <v>635</v>
      </c>
      <c r="K24" s="89" t="s">
        <v>623</v>
      </c>
      <c r="L24" s="89" t="s">
        <v>634</v>
      </c>
      <c r="M24" s="89" t="s">
        <v>622</v>
      </c>
      <c r="N24" s="22"/>
    </row>
    <row r="25" spans="1:18" ht="25.05" customHeight="1" x14ac:dyDescent="0.3">
      <c r="A25" s="12"/>
      <c r="B25" s="12"/>
      <c r="C25" s="77"/>
      <c r="D25" s="261" t="s">
        <v>590</v>
      </c>
      <c r="E25" s="262"/>
      <c r="F25" s="262"/>
      <c r="G25" s="262"/>
      <c r="H25" s="263"/>
      <c r="I25" s="34"/>
      <c r="J25" s="34"/>
      <c r="K25" s="34"/>
      <c r="L25" s="34"/>
      <c r="M25" s="34"/>
      <c r="N25" s="52" t="b">
        <v>0</v>
      </c>
      <c r="O25" s="52" t="b">
        <v>0</v>
      </c>
      <c r="P25" s="52" t="b">
        <v>1</v>
      </c>
      <c r="Q25" s="52" t="b">
        <v>0</v>
      </c>
      <c r="R25" s="22" t="b">
        <v>0</v>
      </c>
    </row>
    <row r="26" spans="1:18" ht="61.2" customHeight="1" x14ac:dyDescent="0.3">
      <c r="A26" s="12"/>
      <c r="B26" s="12"/>
      <c r="C26" s="77"/>
      <c r="D26" s="261" t="s">
        <v>591</v>
      </c>
      <c r="E26" s="262"/>
      <c r="F26" s="262"/>
      <c r="G26" s="262"/>
      <c r="H26" s="263"/>
      <c r="I26" s="34"/>
      <c r="J26" s="34"/>
      <c r="K26" s="34"/>
      <c r="L26" s="34"/>
      <c r="M26" s="34"/>
      <c r="N26" s="52" t="b">
        <v>0</v>
      </c>
      <c r="O26" s="52" t="b">
        <v>1</v>
      </c>
      <c r="P26" s="52" t="b">
        <v>0</v>
      </c>
      <c r="Q26" s="52" t="b">
        <v>0</v>
      </c>
      <c r="R26" s="22" t="b">
        <v>0</v>
      </c>
    </row>
    <row r="27" spans="1:18" ht="41.4" customHeight="1" x14ac:dyDescent="0.3">
      <c r="A27" s="12"/>
      <c r="B27" s="12"/>
      <c r="C27" s="77"/>
      <c r="D27" s="261" t="s">
        <v>459</v>
      </c>
      <c r="E27" s="262"/>
      <c r="F27" s="262"/>
      <c r="G27" s="262"/>
      <c r="H27" s="263"/>
      <c r="I27" s="34"/>
      <c r="J27" s="34"/>
      <c r="K27" s="34"/>
      <c r="L27" s="34"/>
      <c r="M27" s="34"/>
      <c r="N27" s="52" t="b">
        <v>0</v>
      </c>
      <c r="O27" s="52" t="b">
        <v>0</v>
      </c>
      <c r="P27" s="52" t="b">
        <v>0</v>
      </c>
      <c r="Q27" s="52" t="b">
        <v>1</v>
      </c>
      <c r="R27" s="52" t="b">
        <v>0</v>
      </c>
    </row>
    <row r="28" spans="1:18" ht="25.05" customHeight="1" x14ac:dyDescent="0.3">
      <c r="A28" s="12"/>
      <c r="B28" s="12"/>
      <c r="C28" s="77"/>
      <c r="D28" s="261" t="s">
        <v>603</v>
      </c>
      <c r="E28" s="262"/>
      <c r="F28" s="262"/>
      <c r="G28" s="262"/>
      <c r="H28" s="263"/>
      <c r="I28" s="34"/>
      <c r="J28" s="34"/>
      <c r="K28" s="34"/>
      <c r="L28" s="34"/>
      <c r="M28" s="34"/>
      <c r="N28" s="52" t="b">
        <v>0</v>
      </c>
      <c r="O28" s="52" t="b">
        <v>0</v>
      </c>
      <c r="P28" s="52" t="b">
        <v>0</v>
      </c>
      <c r="Q28" s="52" t="b">
        <v>0</v>
      </c>
      <c r="R28" s="52" t="b">
        <v>1</v>
      </c>
    </row>
    <row r="29" spans="1:18" ht="25.05" customHeight="1" x14ac:dyDescent="0.3">
      <c r="A29" s="12"/>
      <c r="B29" s="12"/>
      <c r="C29" s="77"/>
      <c r="D29" s="261" t="s">
        <v>602</v>
      </c>
      <c r="E29" s="262"/>
      <c r="F29" s="262"/>
      <c r="G29" s="262"/>
      <c r="H29" s="263"/>
      <c r="I29" s="34"/>
      <c r="J29" s="34"/>
      <c r="K29" s="34"/>
      <c r="L29" s="34"/>
      <c r="M29" s="34"/>
      <c r="N29" s="52" t="b">
        <v>0</v>
      </c>
      <c r="O29" s="52" t="b">
        <v>1</v>
      </c>
      <c r="P29" s="52" t="b">
        <v>0</v>
      </c>
      <c r="Q29" s="52" t="b">
        <v>0</v>
      </c>
      <c r="R29" s="52" t="b">
        <v>0</v>
      </c>
    </row>
    <row r="30" spans="1:18" ht="41.4" customHeight="1" x14ac:dyDescent="0.3">
      <c r="A30" s="12"/>
      <c r="B30" s="12"/>
      <c r="C30" s="77"/>
      <c r="D30" s="261" t="s">
        <v>550</v>
      </c>
      <c r="E30" s="262"/>
      <c r="F30" s="262"/>
      <c r="G30" s="262"/>
      <c r="H30" s="263"/>
      <c r="I30" s="34"/>
      <c r="J30" s="34"/>
      <c r="K30" s="34"/>
      <c r="L30" s="34"/>
      <c r="M30" s="34"/>
      <c r="N30" s="52" t="b">
        <v>0</v>
      </c>
      <c r="O30" s="52" t="b">
        <v>1</v>
      </c>
      <c r="P30" s="52" t="b">
        <v>0</v>
      </c>
      <c r="Q30" s="52" t="b">
        <v>0</v>
      </c>
      <c r="R30" s="52" t="b">
        <v>0</v>
      </c>
    </row>
    <row r="31" spans="1:18" ht="25.05" customHeight="1" x14ac:dyDescent="0.3">
      <c r="A31" s="12"/>
      <c r="B31" s="12"/>
      <c r="C31" s="77"/>
      <c r="D31" s="261" t="s">
        <v>549</v>
      </c>
      <c r="E31" s="262"/>
      <c r="F31" s="262"/>
      <c r="G31" s="262"/>
      <c r="H31" s="263"/>
      <c r="I31" s="34"/>
      <c r="J31" s="34"/>
      <c r="K31" s="34"/>
      <c r="L31" s="34"/>
      <c r="M31" s="34"/>
      <c r="N31" s="52" t="b">
        <v>1</v>
      </c>
      <c r="O31" s="52" t="b">
        <v>0</v>
      </c>
      <c r="P31" s="52" t="b">
        <v>0</v>
      </c>
      <c r="Q31" s="52" t="b">
        <v>0</v>
      </c>
      <c r="R31" s="52" t="b">
        <v>0</v>
      </c>
    </row>
    <row r="32" spans="1:18" ht="41.4" customHeight="1" x14ac:dyDescent="0.3">
      <c r="A32" s="12"/>
      <c r="B32" s="12"/>
      <c r="C32" s="77"/>
      <c r="D32" s="261" t="s">
        <v>592</v>
      </c>
      <c r="E32" s="262"/>
      <c r="F32" s="262"/>
      <c r="G32" s="262"/>
      <c r="H32" s="263"/>
      <c r="I32" s="34"/>
      <c r="J32" s="34"/>
      <c r="K32" s="34"/>
      <c r="L32" s="34"/>
      <c r="M32" s="34"/>
      <c r="N32" s="52" t="b">
        <v>0</v>
      </c>
      <c r="O32" s="52" t="b">
        <v>1</v>
      </c>
      <c r="P32" s="52" t="b">
        <v>0</v>
      </c>
      <c r="Q32" s="52" t="b">
        <v>0</v>
      </c>
      <c r="R32" s="52" t="b">
        <v>0</v>
      </c>
    </row>
    <row r="33" spans="1:18" ht="25.05" customHeight="1" x14ac:dyDescent="0.3">
      <c r="A33" s="12"/>
      <c r="B33" s="12"/>
      <c r="C33" s="77"/>
      <c r="D33" s="261" t="s">
        <v>453</v>
      </c>
      <c r="E33" s="262"/>
      <c r="F33" s="262"/>
      <c r="G33" s="262"/>
      <c r="H33" s="263"/>
      <c r="I33" s="34"/>
      <c r="J33" s="34"/>
      <c r="K33" s="34"/>
      <c r="L33" s="34"/>
      <c r="M33" s="34"/>
      <c r="N33" s="52" t="b">
        <v>1</v>
      </c>
      <c r="O33" s="52" t="b">
        <v>0</v>
      </c>
      <c r="P33" s="52" t="b">
        <v>0</v>
      </c>
      <c r="Q33" s="52" t="b">
        <v>0</v>
      </c>
      <c r="R33" s="52" t="b">
        <v>0</v>
      </c>
    </row>
    <row r="34" spans="1:18" ht="41.4" customHeight="1" x14ac:dyDescent="0.3">
      <c r="A34" s="12"/>
      <c r="B34" s="12"/>
      <c r="C34" s="77"/>
      <c r="D34" s="261" t="s">
        <v>454</v>
      </c>
      <c r="E34" s="262"/>
      <c r="F34" s="262"/>
      <c r="G34" s="262"/>
      <c r="H34" s="263"/>
      <c r="I34" s="34"/>
      <c r="J34" s="34"/>
      <c r="K34" s="34"/>
      <c r="L34" s="34"/>
      <c r="M34" s="34"/>
      <c r="N34" s="52" t="b">
        <v>1</v>
      </c>
      <c r="O34" s="52" t="b">
        <v>0</v>
      </c>
      <c r="P34" s="52" t="b">
        <v>0</v>
      </c>
      <c r="Q34" s="52" t="b">
        <v>0</v>
      </c>
      <c r="R34" s="52" t="b">
        <v>0</v>
      </c>
    </row>
    <row r="35" spans="1:18" ht="25.05" customHeight="1" x14ac:dyDescent="0.3">
      <c r="A35" s="12"/>
      <c r="B35" s="12"/>
      <c r="C35" s="77"/>
      <c r="D35" s="261" t="s">
        <v>620</v>
      </c>
      <c r="E35" s="262"/>
      <c r="F35" s="262"/>
      <c r="G35" s="262"/>
      <c r="H35" s="263"/>
      <c r="I35" s="34"/>
      <c r="J35" s="34"/>
      <c r="K35" s="34"/>
      <c r="L35" s="34"/>
      <c r="M35" s="34"/>
      <c r="N35" s="52" t="b">
        <v>1</v>
      </c>
      <c r="O35" s="52" t="b">
        <v>0</v>
      </c>
      <c r="P35" s="52" t="b">
        <v>0</v>
      </c>
      <c r="Q35" s="52" t="b">
        <v>0</v>
      </c>
      <c r="R35" s="52" t="b">
        <v>0</v>
      </c>
    </row>
    <row r="36" spans="1:18" ht="25.05" customHeight="1" x14ac:dyDescent="0.3">
      <c r="A36" s="12"/>
      <c r="B36" s="12"/>
      <c r="C36" s="77"/>
      <c r="D36" s="261" t="s">
        <v>455</v>
      </c>
      <c r="E36" s="262"/>
      <c r="F36" s="262"/>
      <c r="G36" s="262"/>
      <c r="H36" s="263"/>
      <c r="I36" s="34"/>
      <c r="J36" s="34"/>
      <c r="K36" s="34"/>
      <c r="L36" s="34"/>
      <c r="M36" s="34"/>
      <c r="N36" s="52" t="b">
        <v>0</v>
      </c>
      <c r="O36" s="52" t="b">
        <v>1</v>
      </c>
      <c r="P36" s="52" t="b">
        <v>0</v>
      </c>
      <c r="Q36" s="52" t="b">
        <v>0</v>
      </c>
      <c r="R36" s="52" t="b">
        <v>0</v>
      </c>
    </row>
    <row r="37" spans="1:18" ht="25.05" customHeight="1" x14ac:dyDescent="0.3">
      <c r="A37" s="12"/>
      <c r="B37" s="12"/>
      <c r="C37" s="77"/>
      <c r="D37" s="261" t="s">
        <v>555</v>
      </c>
      <c r="E37" s="262"/>
      <c r="F37" s="262"/>
      <c r="G37" s="262"/>
      <c r="H37" s="263"/>
      <c r="I37" s="34"/>
      <c r="J37" s="34"/>
      <c r="K37" s="34"/>
      <c r="L37" s="34"/>
      <c r="M37" s="34"/>
      <c r="N37" s="52" t="b">
        <v>0</v>
      </c>
      <c r="O37" s="52" t="b">
        <v>0</v>
      </c>
      <c r="P37" s="52" t="b">
        <v>0</v>
      </c>
      <c r="Q37" s="52" t="b">
        <v>1</v>
      </c>
      <c r="R37" s="52" t="b">
        <v>0</v>
      </c>
    </row>
    <row r="38" spans="1:18" ht="41.4" customHeight="1" x14ac:dyDescent="0.3">
      <c r="A38" s="12"/>
      <c r="B38" s="12"/>
      <c r="C38" s="77"/>
      <c r="D38" s="261" t="s">
        <v>595</v>
      </c>
      <c r="E38" s="262"/>
      <c r="F38" s="262"/>
      <c r="G38" s="262"/>
      <c r="H38" s="263"/>
      <c r="I38" s="34"/>
      <c r="J38" s="34"/>
      <c r="K38" s="34"/>
      <c r="L38" s="34"/>
      <c r="M38" s="34"/>
      <c r="N38" s="52" t="b">
        <v>1</v>
      </c>
      <c r="O38" s="52" t="b">
        <v>0</v>
      </c>
      <c r="P38" s="52" t="b">
        <v>0</v>
      </c>
      <c r="Q38" s="52" t="b">
        <v>0</v>
      </c>
      <c r="R38" s="52" t="b">
        <v>0</v>
      </c>
    </row>
    <row r="39" spans="1:18" ht="27.6" customHeight="1" x14ac:dyDescent="0.3">
      <c r="A39" s="12"/>
      <c r="B39" s="12"/>
      <c r="C39" s="77"/>
      <c r="D39" s="261" t="s">
        <v>500</v>
      </c>
      <c r="E39" s="262"/>
      <c r="F39" s="262"/>
      <c r="G39" s="262"/>
      <c r="H39" s="263"/>
      <c r="I39" s="34"/>
      <c r="J39" s="34"/>
      <c r="K39" s="34"/>
      <c r="L39" s="34"/>
      <c r="M39" s="34"/>
      <c r="N39" s="52" t="b">
        <v>1</v>
      </c>
      <c r="O39" s="52" t="b">
        <v>0</v>
      </c>
      <c r="P39" s="52" t="b">
        <v>0</v>
      </c>
      <c r="Q39" s="52" t="b">
        <v>0</v>
      </c>
      <c r="R39" s="52" t="b">
        <v>0</v>
      </c>
    </row>
    <row r="40" spans="1:18" ht="25.8" customHeight="1" x14ac:dyDescent="0.3">
      <c r="A40" s="12"/>
      <c r="B40" s="12"/>
      <c r="C40" s="77"/>
      <c r="D40" s="261" t="s">
        <v>456</v>
      </c>
      <c r="E40" s="262"/>
      <c r="F40" s="262"/>
      <c r="G40" s="262"/>
      <c r="H40" s="263"/>
      <c r="I40" s="34"/>
      <c r="J40" s="34"/>
      <c r="K40" s="34"/>
      <c r="L40" s="34"/>
      <c r="M40" s="34"/>
      <c r="N40" s="52" t="b">
        <v>1</v>
      </c>
      <c r="O40" s="52" t="b">
        <v>0</v>
      </c>
      <c r="P40" s="52" t="b">
        <v>0</v>
      </c>
      <c r="Q40" s="52" t="b">
        <v>0</v>
      </c>
      <c r="R40" s="52" t="b">
        <v>0</v>
      </c>
    </row>
    <row r="41" spans="1:18" ht="41.4" customHeight="1" x14ac:dyDescent="0.3">
      <c r="A41" s="12"/>
      <c r="B41" s="12"/>
      <c r="C41" s="77"/>
      <c r="D41" s="261" t="s">
        <v>553</v>
      </c>
      <c r="E41" s="262"/>
      <c r="F41" s="262"/>
      <c r="G41" s="262"/>
      <c r="H41" s="263"/>
      <c r="I41" s="34"/>
      <c r="J41" s="34"/>
      <c r="K41" s="34"/>
      <c r="L41" s="34"/>
      <c r="M41" s="34"/>
      <c r="N41" s="52" t="b">
        <v>0</v>
      </c>
      <c r="O41" s="52" t="b">
        <v>0</v>
      </c>
      <c r="P41" s="52" t="b">
        <v>0</v>
      </c>
      <c r="Q41" s="52" t="b">
        <v>0</v>
      </c>
      <c r="R41" s="52" t="b">
        <v>1</v>
      </c>
    </row>
    <row r="42" spans="1:18" ht="25.8" customHeight="1" x14ac:dyDescent="0.3">
      <c r="A42" s="12"/>
      <c r="B42" s="12"/>
      <c r="C42" s="77"/>
      <c r="D42" s="261" t="s">
        <v>457</v>
      </c>
      <c r="E42" s="262"/>
      <c r="F42" s="262"/>
      <c r="G42" s="262"/>
      <c r="H42" s="263"/>
      <c r="I42" s="34"/>
      <c r="J42" s="34"/>
      <c r="K42" s="34"/>
      <c r="L42" s="34"/>
      <c r="M42" s="34"/>
      <c r="N42" s="52" t="b">
        <v>0</v>
      </c>
      <c r="O42" s="52" t="b">
        <v>1</v>
      </c>
      <c r="P42" s="52" t="b">
        <v>0</v>
      </c>
      <c r="Q42" s="52" t="b">
        <v>0</v>
      </c>
      <c r="R42" s="52" t="b">
        <v>0</v>
      </c>
    </row>
    <row r="43" spans="1:18" ht="25.8" customHeight="1" x14ac:dyDescent="0.3">
      <c r="A43" s="12"/>
      <c r="B43" s="12"/>
      <c r="C43" s="77"/>
      <c r="D43" s="261" t="s">
        <v>594</v>
      </c>
      <c r="E43" s="262"/>
      <c r="F43" s="262"/>
      <c r="G43" s="262"/>
      <c r="H43" s="263"/>
      <c r="I43" s="34"/>
      <c r="J43" s="34"/>
      <c r="K43" s="34"/>
      <c r="L43" s="34"/>
      <c r="M43" s="34"/>
      <c r="N43" s="52" t="b">
        <v>0</v>
      </c>
      <c r="O43" s="52" t="b">
        <v>0</v>
      </c>
      <c r="P43" s="52" t="b">
        <v>0</v>
      </c>
      <c r="Q43" s="52" t="b">
        <v>0</v>
      </c>
      <c r="R43" s="52" t="b">
        <v>0</v>
      </c>
    </row>
    <row r="44" spans="1:18" ht="45.6" customHeight="1" x14ac:dyDescent="0.3">
      <c r="A44" s="12"/>
      <c r="B44" s="12"/>
      <c r="C44" s="78"/>
      <c r="D44" s="249" t="s">
        <v>593</v>
      </c>
      <c r="E44" s="250"/>
      <c r="F44" s="250"/>
      <c r="G44" s="250"/>
      <c r="H44" s="250"/>
      <c r="I44" s="250"/>
      <c r="J44" s="250"/>
      <c r="K44" s="250"/>
      <c r="L44" s="250"/>
      <c r="M44" s="251"/>
      <c r="N44" s="22"/>
      <c r="R44" s="52"/>
    </row>
    <row r="45" spans="1:18" ht="25.8" customHeight="1" x14ac:dyDescent="0.3">
      <c r="A45" s="12"/>
      <c r="B45" s="12"/>
      <c r="C45" s="77"/>
      <c r="D45" s="220" t="s">
        <v>638</v>
      </c>
      <c r="E45" s="221"/>
      <c r="F45" s="221"/>
      <c r="G45" s="221"/>
      <c r="H45" s="221"/>
      <c r="I45" s="221"/>
      <c r="J45" s="222"/>
      <c r="K45" s="92">
        <f>COUNTIF(P25:P43,TRUE)</f>
        <v>1</v>
      </c>
      <c r="L45" s="92">
        <f>COUNTIF(Q25:Q43,TRUE)</f>
        <v>2</v>
      </c>
      <c r="M45" s="92">
        <f>COUNTIF(R25:R43,TRUE)</f>
        <v>2</v>
      </c>
      <c r="N45" s="52"/>
      <c r="O45" s="52"/>
      <c r="P45" s="52"/>
      <c r="Q45" s="52"/>
      <c r="R45" s="52"/>
    </row>
    <row r="46" spans="1:18" ht="25.8" customHeight="1" x14ac:dyDescent="0.3">
      <c r="A46" s="12"/>
      <c r="B46" s="12"/>
      <c r="C46" s="77"/>
      <c r="D46" s="223" t="s">
        <v>630</v>
      </c>
      <c r="E46" s="224"/>
      <c r="F46" s="224"/>
      <c r="G46" s="224"/>
      <c r="H46" s="224"/>
      <c r="I46" s="224"/>
      <c r="J46" s="225"/>
      <c r="K46" s="226">
        <f>SUM(K45:M45)</f>
        <v>5</v>
      </c>
      <c r="L46" s="227"/>
      <c r="M46" s="227"/>
      <c r="N46" s="52"/>
      <c r="O46" s="52"/>
      <c r="P46" s="52"/>
      <c r="Q46" s="52"/>
    </row>
    <row r="47" spans="1:18" ht="63.6" customHeight="1" x14ac:dyDescent="0.3">
      <c r="A47" s="12"/>
      <c r="B47" s="12"/>
      <c r="C47" s="77"/>
      <c r="D47" s="275" t="s">
        <v>631</v>
      </c>
      <c r="E47" s="276"/>
      <c r="F47" s="276"/>
      <c r="G47" s="276"/>
      <c r="H47" s="277"/>
      <c r="I47" s="231" t="s">
        <v>600</v>
      </c>
      <c r="J47" s="232"/>
      <c r="K47" s="228">
        <f>IF(K46&gt;2,3,IF(K46=2,2,IF(K46=1,1,0)))</f>
        <v>3</v>
      </c>
      <c r="L47" s="229"/>
      <c r="M47" s="230"/>
      <c r="N47" s="22"/>
    </row>
    <row r="48" spans="1:18" ht="30" customHeight="1" x14ac:dyDescent="0.3">
      <c r="A48" s="12"/>
      <c r="B48" s="12"/>
      <c r="C48" s="72">
        <f>IF(B5=TRUE,0,((COUNTIF(B6:B23,TRUE)+K47)/11))</f>
        <v>0.72727272727272729</v>
      </c>
      <c r="D48" s="273" t="s">
        <v>601</v>
      </c>
      <c r="E48" s="274"/>
      <c r="F48" s="274"/>
      <c r="G48" s="274"/>
      <c r="H48" s="274"/>
      <c r="I48" s="274"/>
      <c r="J48" s="274"/>
      <c r="K48" s="274"/>
      <c r="L48" s="274"/>
      <c r="M48" s="274"/>
    </row>
    <row r="49" spans="1:13" s="7" customFormat="1" ht="34.200000000000003" customHeight="1" x14ac:dyDescent="0.3">
      <c r="A49" s="13"/>
      <c r="B49" s="13"/>
      <c r="C49" s="235" t="s">
        <v>518</v>
      </c>
      <c r="D49" s="236"/>
      <c r="E49" s="236"/>
      <c r="F49" s="236"/>
      <c r="G49" s="236"/>
      <c r="H49" s="236"/>
      <c r="I49" s="236"/>
      <c r="J49" s="236"/>
      <c r="K49" s="236"/>
      <c r="L49" s="236"/>
      <c r="M49" s="236"/>
    </row>
    <row r="50" spans="1:13" s="7" customFormat="1" ht="52.2" customHeight="1" x14ac:dyDescent="0.3">
      <c r="A50" s="13"/>
      <c r="B50" s="13"/>
      <c r="C50" s="218" t="s">
        <v>530</v>
      </c>
      <c r="D50" s="219"/>
      <c r="E50" s="219"/>
      <c r="F50" s="219"/>
      <c r="G50" s="219"/>
      <c r="H50" s="219"/>
      <c r="I50" s="219"/>
      <c r="J50" s="219"/>
      <c r="K50" s="219"/>
      <c r="L50" s="219"/>
      <c r="M50" s="219"/>
    </row>
    <row r="52" spans="1:13" ht="19.95" customHeight="1" x14ac:dyDescent="0.3">
      <c r="A52" s="12"/>
      <c r="B52" s="12"/>
      <c r="C52" s="233" t="s">
        <v>585</v>
      </c>
      <c r="D52" s="234"/>
      <c r="E52" s="234"/>
      <c r="F52" s="234"/>
      <c r="G52" s="234"/>
      <c r="H52" s="234"/>
      <c r="I52" s="234"/>
      <c r="J52" s="234"/>
      <c r="K52" s="234"/>
      <c r="L52" s="234"/>
      <c r="M52" s="234"/>
    </row>
    <row r="53" spans="1:13" ht="19.95" customHeight="1" x14ac:dyDescent="0.3">
      <c r="A53" s="12"/>
      <c r="B53" s="12"/>
      <c r="C53" s="233" t="s">
        <v>577</v>
      </c>
      <c r="D53" s="234"/>
      <c r="E53" s="234"/>
      <c r="F53" s="234"/>
      <c r="G53" s="234"/>
      <c r="H53" s="234"/>
      <c r="I53" s="234"/>
      <c r="J53" s="234"/>
      <c r="K53" s="234"/>
      <c r="L53" s="234"/>
      <c r="M53" s="234"/>
    </row>
    <row r="54" spans="1:13" ht="19.95" customHeight="1" x14ac:dyDescent="0.3">
      <c r="A54" s="12"/>
      <c r="B54" s="12"/>
      <c r="C54" s="233" t="s">
        <v>584</v>
      </c>
      <c r="D54" s="234"/>
      <c r="E54" s="234"/>
      <c r="F54" s="234"/>
      <c r="G54" s="234"/>
      <c r="H54" s="234"/>
      <c r="I54" s="234"/>
      <c r="J54" s="234"/>
      <c r="K54" s="234"/>
      <c r="L54" s="234"/>
      <c r="M54" s="234"/>
    </row>
    <row r="55" spans="1:13" ht="19.95" customHeight="1" x14ac:dyDescent="0.3">
      <c r="A55" s="12"/>
      <c r="B55" s="12"/>
      <c r="C55" s="233" t="s">
        <v>586</v>
      </c>
      <c r="D55" s="234"/>
      <c r="E55" s="234"/>
      <c r="F55" s="234"/>
      <c r="G55" s="234"/>
      <c r="H55" s="234"/>
      <c r="I55" s="234"/>
      <c r="J55" s="234"/>
      <c r="K55" s="234"/>
      <c r="L55" s="234"/>
      <c r="M55" s="234"/>
    </row>
    <row r="56" spans="1:13" ht="19.95" customHeight="1" x14ac:dyDescent="0.3">
      <c r="A56" s="12"/>
      <c r="B56" s="12"/>
      <c r="C56" s="233" t="s">
        <v>578</v>
      </c>
      <c r="D56" s="234"/>
      <c r="E56" s="234"/>
      <c r="F56" s="234"/>
      <c r="G56" s="234"/>
      <c r="H56" s="234"/>
      <c r="I56" s="234"/>
      <c r="J56" s="234"/>
      <c r="K56" s="234"/>
      <c r="L56" s="234"/>
      <c r="M56" s="234"/>
    </row>
    <row r="247" spans="14:14" x14ac:dyDescent="0.3">
      <c r="N247" s="2" t="b">
        <v>0</v>
      </c>
    </row>
  </sheetData>
  <mergeCells count="57">
    <mergeCell ref="D32:H32"/>
    <mergeCell ref="D48:M48"/>
    <mergeCell ref="D29:H29"/>
    <mergeCell ref="D47:H47"/>
    <mergeCell ref="D41:H41"/>
    <mergeCell ref="D42:H42"/>
    <mergeCell ref="D43:H43"/>
    <mergeCell ref="D36:H36"/>
    <mergeCell ref="D37:H37"/>
    <mergeCell ref="D38:H38"/>
    <mergeCell ref="D39:H39"/>
    <mergeCell ref="D40:H40"/>
    <mergeCell ref="D33:H33"/>
    <mergeCell ref="D34:H34"/>
    <mergeCell ref="D35:H35"/>
    <mergeCell ref="D17:M17"/>
    <mergeCell ref="D44:M44"/>
    <mergeCell ref="C15:M15"/>
    <mergeCell ref="C21:M21"/>
    <mergeCell ref="D18:M18"/>
    <mergeCell ref="D22:M22"/>
    <mergeCell ref="D23:M23"/>
    <mergeCell ref="C19:M19"/>
    <mergeCell ref="D24:H24"/>
    <mergeCell ref="D25:H25"/>
    <mergeCell ref="D26:H26"/>
    <mergeCell ref="D20:M20"/>
    <mergeCell ref="D27:H27"/>
    <mergeCell ref="D28:H28"/>
    <mergeCell ref="D30:H30"/>
    <mergeCell ref="D31:H31"/>
    <mergeCell ref="D7:H7"/>
    <mergeCell ref="C13:M13"/>
    <mergeCell ref="C2:M2"/>
    <mergeCell ref="D14:M14"/>
    <mergeCell ref="D16:M16"/>
    <mergeCell ref="D12:M12"/>
    <mergeCell ref="C3:M3"/>
    <mergeCell ref="D5:M5"/>
    <mergeCell ref="D6:M6"/>
    <mergeCell ref="C4:M4"/>
    <mergeCell ref="D8:K8"/>
    <mergeCell ref="D9:K9"/>
    <mergeCell ref="D10:K10"/>
    <mergeCell ref="D11:K11"/>
    <mergeCell ref="C56:M56"/>
    <mergeCell ref="C52:M52"/>
    <mergeCell ref="C53:M53"/>
    <mergeCell ref="C54:M54"/>
    <mergeCell ref="C55:M55"/>
    <mergeCell ref="C50:M50"/>
    <mergeCell ref="D45:J45"/>
    <mergeCell ref="D46:J46"/>
    <mergeCell ref="K46:M46"/>
    <mergeCell ref="K47:M47"/>
    <mergeCell ref="I47:J47"/>
    <mergeCell ref="C49:M49"/>
  </mergeCells>
  <dataValidations disablePrompts="1" count="1">
    <dataValidation type="list" allowBlank="1" showInputMessage="1" showErrorMessage="1" sqref="M8:M11" xr:uid="{243D6702-244F-4AA9-B7AE-FEA68CD56346}">
      <formula1>$N$7:$N$13</formula1>
    </dataValidation>
  </dataValidations>
  <hyperlinks>
    <hyperlink ref="C55:L55" r:id="rId1" display="See the EPA Simplified GHG Emissions Calculator for help with Scope 1, 2, and some Scope 3 emissions." xr:uid="{B5F6DE69-71BC-4284-ACCB-15473A99C960}"/>
    <hyperlink ref="C55:M55" r:id="rId2" display="See the free Breeze Carbon Accounting Platform that helps SMEs measure and analyze Scope 1, 2, and 3 emissions." xr:uid="{0B88948A-EEB8-4DF0-8DCA-95258C6DD2F8}"/>
    <hyperlink ref="C52:M52" r:id="rId3" display="See the SME Climate Hub for &quot;Small Business,&quot; &quot;Advvanced Business,&quot; and &quot;Scope 3 Specific&quot; carbon calculators." xr:uid="{334E694D-8BDC-4DDF-88E4-256B1B6E6C2D}"/>
    <hyperlink ref="C53:L53" r:id="rId4" display="See the EPA Simplified GHG Emissions Calculator for help with Scope 1, 2, and some Scope 3 emissions." xr:uid="{844EBE8A-3532-4116-AB83-E2BF531E2C2F}"/>
    <hyperlink ref="C53:M53" r:id="rId5" display="See the free Persefoni Pro calculator, that is aligned with GHG Protocol P across scopes 1, 2, and 3." xr:uid="{7F2B1A9B-47C9-45C6-8AD2-4B5ECC5D4B40}"/>
    <hyperlink ref="C54:L54" r:id="rId6" display="See the EPA Simplified GHG Emissions Calculator for help with Scope 1, 2, and some Scope 3 emissions." xr:uid="{EF5E0969-EE73-4AF8-8E4D-DE9A2CAF8D8C}"/>
    <hyperlink ref="C54:M54" r:id="rId7" display="See the free EPA &quot;Simplified GHG Emissions Calculator&quot; for help with Scope 1, 2, and 3 calculations." xr:uid="{8273FA2B-61F2-42DB-80CF-CB5DE59A1F09}"/>
    <hyperlink ref="C56:M56" r:id="rId8" display="See the GHG Protocol Calculation Tools for help calculating Scope 1, 2 and 3 emissions." xr:uid="{4887B45E-E41A-44C2-8E37-337D03119423}"/>
    <hyperlink ref="C56:L56" r:id="rId9" display="See &quot;Technical Guidance for Calculating Scope 3 Emissions&quot; by the GHG Protocol for guidance on calculating emissions for each category." xr:uid="{48FA91F0-060C-4BD8-B801-CBB07B2207FC}"/>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78849" r:id="rId14" name="Group Box 1">
              <controlPr defaultSize="0" autoFill="0" autoPict="0">
                <anchor moveWithCells="1">
                  <from>
                    <xdr:col>11</xdr:col>
                    <xdr:colOff>0</xdr:colOff>
                    <xdr:row>1</xdr:row>
                    <xdr:rowOff>0</xdr:rowOff>
                  </from>
                  <to>
                    <xdr:col>18</xdr:col>
                    <xdr:colOff>541020</xdr:colOff>
                    <xdr:row>1</xdr:row>
                    <xdr:rowOff>365760</xdr:rowOff>
                  </to>
                </anchor>
              </controlPr>
            </control>
          </mc:Choice>
        </mc:AlternateContent>
        <mc:AlternateContent xmlns:mc="http://schemas.openxmlformats.org/markup-compatibility/2006">
          <mc:Choice Requires="x14">
            <control shapeId="78850" r:id="rId15" name="Group Box 2">
              <controlPr defaultSize="0" autoFill="0" autoPict="0">
                <anchor moveWithCells="1">
                  <from>
                    <xdr:col>11</xdr:col>
                    <xdr:colOff>0</xdr:colOff>
                    <xdr:row>1</xdr:row>
                    <xdr:rowOff>0</xdr:rowOff>
                  </from>
                  <to>
                    <xdr:col>18</xdr:col>
                    <xdr:colOff>617220</xdr:colOff>
                    <xdr:row>1</xdr:row>
                    <xdr:rowOff>350520</xdr:rowOff>
                  </to>
                </anchor>
              </controlPr>
            </control>
          </mc:Choice>
        </mc:AlternateContent>
        <mc:AlternateContent xmlns:mc="http://schemas.openxmlformats.org/markup-compatibility/2006">
          <mc:Choice Requires="x14">
            <control shapeId="78851" r:id="rId16" name="Group Box 3">
              <controlPr defaultSize="0" autoFill="0" autoPict="0">
                <anchor moveWithCells="1">
                  <from>
                    <xdr:col>11</xdr:col>
                    <xdr:colOff>0</xdr:colOff>
                    <xdr:row>1</xdr:row>
                    <xdr:rowOff>0</xdr:rowOff>
                  </from>
                  <to>
                    <xdr:col>18</xdr:col>
                    <xdr:colOff>632460</xdr:colOff>
                    <xdr:row>1</xdr:row>
                    <xdr:rowOff>365760</xdr:rowOff>
                  </to>
                </anchor>
              </controlPr>
            </control>
          </mc:Choice>
        </mc:AlternateContent>
        <mc:AlternateContent xmlns:mc="http://schemas.openxmlformats.org/markup-compatibility/2006">
          <mc:Choice Requires="x14">
            <control shapeId="78852" r:id="rId17" name="Group Box 4">
              <controlPr defaultSize="0" autoFill="0" autoPict="0">
                <anchor moveWithCells="1">
                  <from>
                    <xdr:col>11</xdr:col>
                    <xdr:colOff>0</xdr:colOff>
                    <xdr:row>1</xdr:row>
                    <xdr:rowOff>0</xdr:rowOff>
                  </from>
                  <to>
                    <xdr:col>18</xdr:col>
                    <xdr:colOff>632460</xdr:colOff>
                    <xdr:row>1</xdr:row>
                    <xdr:rowOff>365760</xdr:rowOff>
                  </to>
                </anchor>
              </controlPr>
            </control>
          </mc:Choice>
        </mc:AlternateContent>
        <mc:AlternateContent xmlns:mc="http://schemas.openxmlformats.org/markup-compatibility/2006">
          <mc:Choice Requires="x14">
            <control shapeId="7885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78855" r:id="rId19" name="Group Box 7">
              <controlPr defaultSize="0" autoFill="0" autoPict="0">
                <anchor moveWithCells="1">
                  <from>
                    <xdr:col>13</xdr:col>
                    <xdr:colOff>213360</xdr:colOff>
                    <xdr:row>50</xdr:row>
                    <xdr:rowOff>0</xdr:rowOff>
                  </from>
                  <to>
                    <xdr:col>22</xdr:col>
                    <xdr:colOff>160020</xdr:colOff>
                    <xdr:row>52</xdr:row>
                    <xdr:rowOff>99060</xdr:rowOff>
                  </to>
                </anchor>
              </controlPr>
            </control>
          </mc:Choice>
        </mc:AlternateContent>
        <mc:AlternateContent xmlns:mc="http://schemas.openxmlformats.org/markup-compatibility/2006">
          <mc:Choice Requires="x14">
            <control shapeId="78856" r:id="rId20" name="Group Box 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57" r:id="rId21" name="Group Box 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58" r:id="rId22" name="Group Box 1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59" r:id="rId23" name="Group Box 1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60" r:id="rId24" name="Group Box 1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61" r:id="rId25" name="Group Box 13">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862" r:id="rId26" name="Group Box 1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63" r:id="rId27" name="Group Box 15">
              <controlPr defaultSize="0" autoFill="0" autoPict="0">
                <anchor moveWithCells="1">
                  <from>
                    <xdr:col>11</xdr:col>
                    <xdr:colOff>0</xdr:colOff>
                    <xdr:row>1</xdr:row>
                    <xdr:rowOff>0</xdr:rowOff>
                  </from>
                  <to>
                    <xdr:col>18</xdr:col>
                    <xdr:colOff>632460</xdr:colOff>
                    <xdr:row>1</xdr:row>
                    <xdr:rowOff>365760</xdr:rowOff>
                  </to>
                </anchor>
              </controlPr>
            </control>
          </mc:Choice>
        </mc:AlternateContent>
        <mc:AlternateContent xmlns:mc="http://schemas.openxmlformats.org/markup-compatibility/2006">
          <mc:Choice Requires="x14">
            <control shapeId="78864" r:id="rId28" name="Group Box 16">
              <controlPr defaultSize="0" autoFill="0" autoPict="0">
                <anchor moveWithCells="1">
                  <from>
                    <xdr:col>11</xdr:col>
                    <xdr:colOff>0</xdr:colOff>
                    <xdr:row>1</xdr:row>
                    <xdr:rowOff>0</xdr:rowOff>
                  </from>
                  <to>
                    <xdr:col>18</xdr:col>
                    <xdr:colOff>632460</xdr:colOff>
                    <xdr:row>1</xdr:row>
                    <xdr:rowOff>365760</xdr:rowOff>
                  </to>
                </anchor>
              </controlPr>
            </control>
          </mc:Choice>
        </mc:AlternateContent>
        <mc:AlternateContent xmlns:mc="http://schemas.openxmlformats.org/markup-compatibility/2006">
          <mc:Choice Requires="x14">
            <control shapeId="78865" r:id="rId29" name="Group Box 17">
              <controlPr defaultSize="0" autoFill="0" autoPict="0">
                <anchor moveWithCells="1">
                  <from>
                    <xdr:col>11</xdr:col>
                    <xdr:colOff>0</xdr:colOff>
                    <xdr:row>1</xdr:row>
                    <xdr:rowOff>0</xdr:rowOff>
                  </from>
                  <to>
                    <xdr:col>18</xdr:col>
                    <xdr:colOff>632460</xdr:colOff>
                    <xdr:row>1</xdr:row>
                    <xdr:rowOff>365760</xdr:rowOff>
                  </to>
                </anchor>
              </controlPr>
            </control>
          </mc:Choice>
        </mc:AlternateContent>
        <mc:AlternateContent xmlns:mc="http://schemas.openxmlformats.org/markup-compatibility/2006">
          <mc:Choice Requires="x14">
            <control shapeId="78866" r:id="rId30" name="Check Box 18">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78870" r:id="rId31" name="Check Box 22">
              <controlPr defaultSize="0" autoFill="0" autoLine="0" autoPict="0">
                <anchor moveWithCells="1">
                  <from>
                    <xdr:col>2</xdr:col>
                    <xdr:colOff>251460</xdr:colOff>
                    <xdr:row>15</xdr:row>
                    <xdr:rowOff>213360</xdr:rowOff>
                  </from>
                  <to>
                    <xdr:col>2</xdr:col>
                    <xdr:colOff>480060</xdr:colOff>
                    <xdr:row>15</xdr:row>
                    <xdr:rowOff>441960</xdr:rowOff>
                  </to>
                </anchor>
              </controlPr>
            </control>
          </mc:Choice>
        </mc:AlternateContent>
        <mc:AlternateContent xmlns:mc="http://schemas.openxmlformats.org/markup-compatibility/2006">
          <mc:Choice Requires="x14">
            <control shapeId="78871" r:id="rId32" name="Check Box 23">
              <controlPr defaultSize="0" autoFill="0" autoLine="0" autoPict="0">
                <anchor moveWithCells="1">
                  <from>
                    <xdr:col>2</xdr:col>
                    <xdr:colOff>251460</xdr:colOff>
                    <xdr:row>13</xdr:row>
                    <xdr:rowOff>213360</xdr:rowOff>
                  </from>
                  <to>
                    <xdr:col>2</xdr:col>
                    <xdr:colOff>480060</xdr:colOff>
                    <xdr:row>13</xdr:row>
                    <xdr:rowOff>441960</xdr:rowOff>
                  </to>
                </anchor>
              </controlPr>
            </control>
          </mc:Choice>
        </mc:AlternateContent>
        <mc:AlternateContent xmlns:mc="http://schemas.openxmlformats.org/markup-compatibility/2006">
          <mc:Choice Requires="x14">
            <control shapeId="78872" r:id="rId33" name="Check Box 24">
              <controlPr defaultSize="0" autoFill="0" autoLine="0" autoPict="0">
                <anchor moveWithCells="1">
                  <from>
                    <xdr:col>2</xdr:col>
                    <xdr:colOff>251460</xdr:colOff>
                    <xdr:row>16</xdr:row>
                    <xdr:rowOff>236220</xdr:rowOff>
                  </from>
                  <to>
                    <xdr:col>2</xdr:col>
                    <xdr:colOff>480060</xdr:colOff>
                    <xdr:row>16</xdr:row>
                    <xdr:rowOff>464820</xdr:rowOff>
                  </to>
                </anchor>
              </controlPr>
            </control>
          </mc:Choice>
        </mc:AlternateContent>
        <mc:AlternateContent xmlns:mc="http://schemas.openxmlformats.org/markup-compatibility/2006">
          <mc:Choice Requires="x14">
            <control shapeId="78873" r:id="rId34" name="Check Box 25">
              <controlPr defaultSize="0" autoFill="0" autoLine="0" autoPict="0">
                <anchor moveWithCells="1">
                  <from>
                    <xdr:col>2</xdr:col>
                    <xdr:colOff>251460</xdr:colOff>
                    <xdr:row>17</xdr:row>
                    <xdr:rowOff>220980</xdr:rowOff>
                  </from>
                  <to>
                    <xdr:col>2</xdr:col>
                    <xdr:colOff>480060</xdr:colOff>
                    <xdr:row>17</xdr:row>
                    <xdr:rowOff>449580</xdr:rowOff>
                  </to>
                </anchor>
              </controlPr>
            </control>
          </mc:Choice>
        </mc:AlternateContent>
        <mc:AlternateContent xmlns:mc="http://schemas.openxmlformats.org/markup-compatibility/2006">
          <mc:Choice Requires="x14">
            <control shapeId="78874" r:id="rId35" name="Check Box 26">
              <controlPr defaultSize="0" autoFill="0" autoLine="0" autoPict="0">
                <anchor moveWithCells="1">
                  <from>
                    <xdr:col>2</xdr:col>
                    <xdr:colOff>251460</xdr:colOff>
                    <xdr:row>22</xdr:row>
                    <xdr:rowOff>175260</xdr:rowOff>
                  </from>
                  <to>
                    <xdr:col>2</xdr:col>
                    <xdr:colOff>480060</xdr:colOff>
                    <xdr:row>22</xdr:row>
                    <xdr:rowOff>403860</xdr:rowOff>
                  </to>
                </anchor>
              </controlPr>
            </control>
          </mc:Choice>
        </mc:AlternateContent>
        <mc:AlternateContent xmlns:mc="http://schemas.openxmlformats.org/markup-compatibility/2006">
          <mc:Choice Requires="x14">
            <control shapeId="78875" r:id="rId36" name="Group Box 27">
              <controlPr defaultSize="0" autoFill="0" autoPict="0">
                <anchor moveWithCells="1">
                  <from>
                    <xdr:col>13</xdr:col>
                    <xdr:colOff>0</xdr:colOff>
                    <xdr:row>50</xdr:row>
                    <xdr:rowOff>0</xdr:rowOff>
                  </from>
                  <to>
                    <xdr:col>22</xdr:col>
                    <xdr:colOff>160020</xdr:colOff>
                    <xdr:row>52</xdr:row>
                    <xdr:rowOff>99060</xdr:rowOff>
                  </to>
                </anchor>
              </controlPr>
            </control>
          </mc:Choice>
        </mc:AlternateContent>
        <mc:AlternateContent xmlns:mc="http://schemas.openxmlformats.org/markup-compatibility/2006">
          <mc:Choice Requires="x14">
            <control shapeId="78876" r:id="rId37" name="Group Box 2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77" r:id="rId38" name="Group Box 2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78" r:id="rId39" name="Group Box 3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79" r:id="rId40" name="Group Box 3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0" r:id="rId41" name="Group Box 3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1" r:id="rId42" name="Group Box 33">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882" r:id="rId43" name="Group Box 3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3" r:id="rId44" name="Group Box 35">
              <controlPr defaultSize="0" autoFill="0" autoPict="0">
                <anchor moveWithCells="1">
                  <from>
                    <xdr:col>13</xdr:col>
                    <xdr:colOff>213360</xdr:colOff>
                    <xdr:row>50</xdr:row>
                    <xdr:rowOff>0</xdr:rowOff>
                  </from>
                  <to>
                    <xdr:col>22</xdr:col>
                    <xdr:colOff>160020</xdr:colOff>
                    <xdr:row>52</xdr:row>
                    <xdr:rowOff>99060</xdr:rowOff>
                  </to>
                </anchor>
              </controlPr>
            </control>
          </mc:Choice>
        </mc:AlternateContent>
        <mc:AlternateContent xmlns:mc="http://schemas.openxmlformats.org/markup-compatibility/2006">
          <mc:Choice Requires="x14">
            <control shapeId="78884" r:id="rId45" name="Group Box 3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5" r:id="rId46" name="Group Box 3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6" r:id="rId47" name="Group Box 3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7" r:id="rId48" name="Group Box 3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8" r:id="rId49" name="Group Box 4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89" r:id="rId50" name="Group Box 41">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890" r:id="rId51" name="Group Box 4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1" r:id="rId52" name="Group Box 43">
              <controlPr defaultSize="0" autoFill="0" autoPict="0">
                <anchor moveWithCells="1">
                  <from>
                    <xdr:col>13</xdr:col>
                    <xdr:colOff>213360</xdr:colOff>
                    <xdr:row>50</xdr:row>
                    <xdr:rowOff>0</xdr:rowOff>
                  </from>
                  <to>
                    <xdr:col>22</xdr:col>
                    <xdr:colOff>160020</xdr:colOff>
                    <xdr:row>52</xdr:row>
                    <xdr:rowOff>228600</xdr:rowOff>
                  </to>
                </anchor>
              </controlPr>
            </control>
          </mc:Choice>
        </mc:AlternateContent>
        <mc:AlternateContent xmlns:mc="http://schemas.openxmlformats.org/markup-compatibility/2006">
          <mc:Choice Requires="x14">
            <control shapeId="78892" r:id="rId53" name="Group Box 4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3" r:id="rId54" name="Group Box 4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4" r:id="rId55" name="Group Box 4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5" r:id="rId56" name="Group Box 4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6" r:id="rId57" name="Group Box 4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7" r:id="rId58" name="Group Box 49">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898" r:id="rId59" name="Group Box 5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899" r:id="rId60" name="Group Box 51">
              <controlPr defaultSize="0" autoFill="0" autoPict="0">
                <anchor moveWithCells="1">
                  <from>
                    <xdr:col>13</xdr:col>
                    <xdr:colOff>0</xdr:colOff>
                    <xdr:row>50</xdr:row>
                    <xdr:rowOff>0</xdr:rowOff>
                  </from>
                  <to>
                    <xdr:col>22</xdr:col>
                    <xdr:colOff>160020</xdr:colOff>
                    <xdr:row>53</xdr:row>
                    <xdr:rowOff>228600</xdr:rowOff>
                  </to>
                </anchor>
              </controlPr>
            </control>
          </mc:Choice>
        </mc:AlternateContent>
        <mc:AlternateContent xmlns:mc="http://schemas.openxmlformats.org/markup-compatibility/2006">
          <mc:Choice Requires="x14">
            <control shapeId="78900" r:id="rId61" name="Group Box 5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1" r:id="rId62" name="Group Box 53">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2" r:id="rId63" name="Group Box 5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3" r:id="rId64" name="Group Box 5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4" r:id="rId65" name="Group Box 5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5" r:id="rId66" name="Group Box 57">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06" r:id="rId67" name="Group Box 5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7" r:id="rId68" name="Group Box 59">
              <controlPr defaultSize="0" autoFill="0" autoPict="0">
                <anchor moveWithCells="1">
                  <from>
                    <xdr:col>13</xdr:col>
                    <xdr:colOff>213360</xdr:colOff>
                    <xdr:row>50</xdr:row>
                    <xdr:rowOff>0</xdr:rowOff>
                  </from>
                  <to>
                    <xdr:col>22</xdr:col>
                    <xdr:colOff>160020</xdr:colOff>
                    <xdr:row>52</xdr:row>
                    <xdr:rowOff>99060</xdr:rowOff>
                  </to>
                </anchor>
              </controlPr>
            </control>
          </mc:Choice>
        </mc:AlternateContent>
        <mc:AlternateContent xmlns:mc="http://schemas.openxmlformats.org/markup-compatibility/2006">
          <mc:Choice Requires="x14">
            <control shapeId="78908" r:id="rId69" name="Group Box 6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09" r:id="rId70" name="Group Box 6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0" r:id="rId71" name="Group Box 6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1" r:id="rId72" name="Group Box 63">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2" r:id="rId73" name="Group Box 6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3" r:id="rId74" name="Group Box 65">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14" r:id="rId75" name="Group Box 6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5" r:id="rId76" name="Group Box 67">
              <controlPr defaultSize="0" autoFill="0" autoPict="0">
                <anchor moveWithCells="1">
                  <from>
                    <xdr:col>13</xdr:col>
                    <xdr:colOff>213360</xdr:colOff>
                    <xdr:row>50</xdr:row>
                    <xdr:rowOff>0</xdr:rowOff>
                  </from>
                  <to>
                    <xdr:col>22</xdr:col>
                    <xdr:colOff>160020</xdr:colOff>
                    <xdr:row>52</xdr:row>
                    <xdr:rowOff>228600</xdr:rowOff>
                  </to>
                </anchor>
              </controlPr>
            </control>
          </mc:Choice>
        </mc:AlternateContent>
        <mc:AlternateContent xmlns:mc="http://schemas.openxmlformats.org/markup-compatibility/2006">
          <mc:Choice Requires="x14">
            <control shapeId="78916" r:id="rId77" name="Group Box 6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7" r:id="rId78" name="Group Box 6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8" r:id="rId79" name="Group Box 7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19" r:id="rId80" name="Group Box 7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0" r:id="rId81" name="Group Box 7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1" r:id="rId82" name="Group Box 73">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22" r:id="rId83" name="Group Box 7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3" r:id="rId84" name="Group Box 7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4" r:id="rId85" name="Group Box 7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5" r:id="rId86" name="Group Box 7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6" r:id="rId87" name="Group Box 7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7" r:id="rId88" name="Group Box 7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28" r:id="rId89" name="Group Box 80">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29" r:id="rId90" name="Group Box 8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0" r:id="rId91" name="Group Box 82">
              <controlPr defaultSize="0" autoFill="0" autoPict="0">
                <anchor moveWithCells="1">
                  <from>
                    <xdr:col>13</xdr:col>
                    <xdr:colOff>0</xdr:colOff>
                    <xdr:row>50</xdr:row>
                    <xdr:rowOff>0</xdr:rowOff>
                  </from>
                  <to>
                    <xdr:col>22</xdr:col>
                    <xdr:colOff>160020</xdr:colOff>
                    <xdr:row>52</xdr:row>
                    <xdr:rowOff>220980</xdr:rowOff>
                  </to>
                </anchor>
              </controlPr>
            </control>
          </mc:Choice>
        </mc:AlternateContent>
        <mc:AlternateContent xmlns:mc="http://schemas.openxmlformats.org/markup-compatibility/2006">
          <mc:Choice Requires="x14">
            <control shapeId="78931" r:id="rId92" name="Group Box 83">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2" r:id="rId93" name="Group Box 8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3" r:id="rId94" name="Group Box 8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4" r:id="rId95" name="Group Box 8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5" r:id="rId96" name="Group Box 8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6" r:id="rId97" name="Group Box 88">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37" r:id="rId98" name="Group Box 8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38" r:id="rId99" name="Group Box 90">
              <controlPr defaultSize="0" autoFill="0" autoPict="0">
                <anchor moveWithCells="1">
                  <from>
                    <xdr:col>13</xdr:col>
                    <xdr:colOff>213360</xdr:colOff>
                    <xdr:row>50</xdr:row>
                    <xdr:rowOff>0</xdr:rowOff>
                  </from>
                  <to>
                    <xdr:col>22</xdr:col>
                    <xdr:colOff>160020</xdr:colOff>
                    <xdr:row>53</xdr:row>
                    <xdr:rowOff>99060</xdr:rowOff>
                  </to>
                </anchor>
              </controlPr>
            </control>
          </mc:Choice>
        </mc:AlternateContent>
        <mc:AlternateContent xmlns:mc="http://schemas.openxmlformats.org/markup-compatibility/2006">
          <mc:Choice Requires="x14">
            <control shapeId="78939" r:id="rId100" name="Group Box 9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0" r:id="rId101" name="Group Box 9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1" r:id="rId102" name="Group Box 93">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2" r:id="rId103" name="Group Box 9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3" r:id="rId104" name="Group Box 9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4" r:id="rId105" name="Group Box 96">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45" r:id="rId106" name="Group Box 9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6" r:id="rId107" name="Group Box 9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7" r:id="rId108" name="Group Box 9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8" r:id="rId109" name="Group Box 100">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49" r:id="rId110" name="Group Box 10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0" r:id="rId111" name="Group Box 102">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1" r:id="rId112" name="Group Box 103">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52" r:id="rId113" name="Group Box 104">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3" r:id="rId114" name="Group Box 105">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4" r:id="rId115" name="Group Box 106">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5" r:id="rId116" name="Group Box 107">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6" r:id="rId117" name="Group Box 108">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7" r:id="rId118" name="Group Box 109">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58" r:id="rId119" name="Group Box 110">
              <controlPr defaultSize="0" autoFill="0" autoPict="0">
                <anchor moveWithCells="1">
                  <from>
                    <xdr:col>11</xdr:col>
                    <xdr:colOff>0</xdr:colOff>
                    <xdr:row>50</xdr:row>
                    <xdr:rowOff>0</xdr:rowOff>
                  </from>
                  <to>
                    <xdr:col>20</xdr:col>
                    <xdr:colOff>99060</xdr:colOff>
                    <xdr:row>51</xdr:row>
                    <xdr:rowOff>175260</xdr:rowOff>
                  </to>
                </anchor>
              </controlPr>
            </control>
          </mc:Choice>
        </mc:AlternateContent>
        <mc:AlternateContent xmlns:mc="http://schemas.openxmlformats.org/markup-compatibility/2006">
          <mc:Choice Requires="x14">
            <control shapeId="78959" r:id="rId120" name="Group Box 111">
              <controlPr defaultSize="0" autoFill="0" autoPict="0">
                <anchor moveWithCells="1">
                  <from>
                    <xdr:col>11</xdr:col>
                    <xdr:colOff>0</xdr:colOff>
                    <xdr:row>50</xdr:row>
                    <xdr:rowOff>0</xdr:rowOff>
                  </from>
                  <to>
                    <xdr:col>20</xdr:col>
                    <xdr:colOff>99060</xdr:colOff>
                    <xdr:row>51</xdr:row>
                    <xdr:rowOff>182880</xdr:rowOff>
                  </to>
                </anchor>
              </controlPr>
            </control>
          </mc:Choice>
        </mc:AlternateContent>
        <mc:AlternateContent xmlns:mc="http://schemas.openxmlformats.org/markup-compatibility/2006">
          <mc:Choice Requires="x14">
            <control shapeId="78960" r:id="rId121" name="Check Box 112">
              <controlPr defaultSize="0" autoFill="0" autoLine="0" autoPict="0">
                <anchor moveWithCells="1">
                  <from>
                    <xdr:col>2</xdr:col>
                    <xdr:colOff>251460</xdr:colOff>
                    <xdr:row>21</xdr:row>
                    <xdr:rowOff>175260</xdr:rowOff>
                  </from>
                  <to>
                    <xdr:col>2</xdr:col>
                    <xdr:colOff>480060</xdr:colOff>
                    <xdr:row>21</xdr:row>
                    <xdr:rowOff>403860</xdr:rowOff>
                  </to>
                </anchor>
              </controlPr>
            </control>
          </mc:Choice>
        </mc:AlternateContent>
        <mc:AlternateContent xmlns:mc="http://schemas.openxmlformats.org/markup-compatibility/2006">
          <mc:Choice Requires="x14">
            <control shapeId="79020" r:id="rId122" name="Group Box 172">
              <controlPr defaultSize="0" autoFill="0" autoPict="0">
                <anchor moveWithCells="1">
                  <from>
                    <xdr:col>13</xdr:col>
                    <xdr:colOff>213360</xdr:colOff>
                    <xdr:row>51</xdr:row>
                    <xdr:rowOff>0</xdr:rowOff>
                  </from>
                  <to>
                    <xdr:col>22</xdr:col>
                    <xdr:colOff>160020</xdr:colOff>
                    <xdr:row>53</xdr:row>
                    <xdr:rowOff>45720</xdr:rowOff>
                  </to>
                </anchor>
              </controlPr>
            </control>
          </mc:Choice>
        </mc:AlternateContent>
        <mc:AlternateContent xmlns:mc="http://schemas.openxmlformats.org/markup-compatibility/2006">
          <mc:Choice Requires="x14">
            <control shapeId="79021" r:id="rId123" name="Group Box 17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2" r:id="rId124" name="Group Box 17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3" r:id="rId125" name="Group Box 17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4" r:id="rId126" name="Group Box 17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5" r:id="rId127" name="Group Box 17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6" r:id="rId128" name="Group Box 178">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27" r:id="rId129" name="Group Box 17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28" r:id="rId130" name="Group Box 180">
              <controlPr defaultSize="0" autoFill="0" autoPict="0">
                <anchor moveWithCells="1">
                  <from>
                    <xdr:col>13</xdr:col>
                    <xdr:colOff>0</xdr:colOff>
                    <xdr:row>51</xdr:row>
                    <xdr:rowOff>0</xdr:rowOff>
                  </from>
                  <to>
                    <xdr:col>22</xdr:col>
                    <xdr:colOff>160020</xdr:colOff>
                    <xdr:row>53</xdr:row>
                    <xdr:rowOff>45720</xdr:rowOff>
                  </to>
                </anchor>
              </controlPr>
            </control>
          </mc:Choice>
        </mc:AlternateContent>
        <mc:AlternateContent xmlns:mc="http://schemas.openxmlformats.org/markup-compatibility/2006">
          <mc:Choice Requires="x14">
            <control shapeId="79029" r:id="rId131" name="Group Box 18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0" r:id="rId132" name="Group Box 18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1" r:id="rId133" name="Group Box 18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2" r:id="rId134" name="Group Box 18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3" r:id="rId135" name="Group Box 18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4" r:id="rId136" name="Group Box 186">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35" r:id="rId137" name="Group Box 18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6" r:id="rId138" name="Group Box 188">
              <controlPr defaultSize="0" autoFill="0" autoPict="0">
                <anchor moveWithCells="1">
                  <from>
                    <xdr:col>13</xdr:col>
                    <xdr:colOff>213360</xdr:colOff>
                    <xdr:row>51</xdr:row>
                    <xdr:rowOff>0</xdr:rowOff>
                  </from>
                  <to>
                    <xdr:col>22</xdr:col>
                    <xdr:colOff>160020</xdr:colOff>
                    <xdr:row>53</xdr:row>
                    <xdr:rowOff>45720</xdr:rowOff>
                  </to>
                </anchor>
              </controlPr>
            </control>
          </mc:Choice>
        </mc:AlternateContent>
        <mc:AlternateContent xmlns:mc="http://schemas.openxmlformats.org/markup-compatibility/2006">
          <mc:Choice Requires="x14">
            <control shapeId="79037" r:id="rId139" name="Group Box 18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8" r:id="rId140" name="Group Box 19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39" r:id="rId141" name="Group Box 19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0" r:id="rId142" name="Group Box 19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1" r:id="rId143" name="Group Box 19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2" r:id="rId144" name="Group Box 194">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43" r:id="rId145" name="Group Box 19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4" r:id="rId146" name="Group Box 196">
              <controlPr defaultSize="0" autoFill="0" autoPict="0">
                <anchor moveWithCells="1">
                  <from>
                    <xdr:col>13</xdr:col>
                    <xdr:colOff>213360</xdr:colOff>
                    <xdr:row>51</xdr:row>
                    <xdr:rowOff>0</xdr:rowOff>
                  </from>
                  <to>
                    <xdr:col>22</xdr:col>
                    <xdr:colOff>160020</xdr:colOff>
                    <xdr:row>53</xdr:row>
                    <xdr:rowOff>175260</xdr:rowOff>
                  </to>
                </anchor>
              </controlPr>
            </control>
          </mc:Choice>
        </mc:AlternateContent>
        <mc:AlternateContent xmlns:mc="http://schemas.openxmlformats.org/markup-compatibility/2006">
          <mc:Choice Requires="x14">
            <control shapeId="79045" r:id="rId147" name="Group Box 19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6" r:id="rId148" name="Group Box 19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7" r:id="rId149" name="Group Box 19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8" r:id="rId150" name="Group Box 20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49" r:id="rId151" name="Group Box 20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0" r:id="rId152" name="Group Box 202">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51" r:id="rId153" name="Group Box 20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2" r:id="rId154" name="Group Box 204">
              <controlPr defaultSize="0" autoFill="0" autoPict="0">
                <anchor moveWithCells="1">
                  <from>
                    <xdr:col>13</xdr:col>
                    <xdr:colOff>0</xdr:colOff>
                    <xdr:row>51</xdr:row>
                    <xdr:rowOff>0</xdr:rowOff>
                  </from>
                  <to>
                    <xdr:col>22</xdr:col>
                    <xdr:colOff>160020</xdr:colOff>
                    <xdr:row>54</xdr:row>
                    <xdr:rowOff>175260</xdr:rowOff>
                  </to>
                </anchor>
              </controlPr>
            </control>
          </mc:Choice>
        </mc:AlternateContent>
        <mc:AlternateContent xmlns:mc="http://schemas.openxmlformats.org/markup-compatibility/2006">
          <mc:Choice Requires="x14">
            <control shapeId="79053" r:id="rId155" name="Group Box 20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4" r:id="rId156" name="Group Box 20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5" r:id="rId157" name="Group Box 20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6" r:id="rId158" name="Group Box 20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7" r:id="rId159" name="Group Box 20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58" r:id="rId160" name="Group Box 210">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59" r:id="rId161" name="Group Box 21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0" r:id="rId162" name="Group Box 212">
              <controlPr defaultSize="0" autoFill="0" autoPict="0">
                <anchor moveWithCells="1">
                  <from>
                    <xdr:col>13</xdr:col>
                    <xdr:colOff>213360</xdr:colOff>
                    <xdr:row>51</xdr:row>
                    <xdr:rowOff>0</xdr:rowOff>
                  </from>
                  <to>
                    <xdr:col>22</xdr:col>
                    <xdr:colOff>160020</xdr:colOff>
                    <xdr:row>53</xdr:row>
                    <xdr:rowOff>45720</xdr:rowOff>
                  </to>
                </anchor>
              </controlPr>
            </control>
          </mc:Choice>
        </mc:AlternateContent>
        <mc:AlternateContent xmlns:mc="http://schemas.openxmlformats.org/markup-compatibility/2006">
          <mc:Choice Requires="x14">
            <control shapeId="79061" r:id="rId163" name="Group Box 21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2" r:id="rId164" name="Group Box 21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3" r:id="rId165" name="Group Box 21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4" r:id="rId166" name="Group Box 21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5" r:id="rId167" name="Group Box 21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6" r:id="rId168" name="Group Box 218">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67" r:id="rId169" name="Group Box 21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68" r:id="rId170" name="Group Box 220">
              <controlPr defaultSize="0" autoFill="0" autoPict="0">
                <anchor moveWithCells="1">
                  <from>
                    <xdr:col>13</xdr:col>
                    <xdr:colOff>213360</xdr:colOff>
                    <xdr:row>51</xdr:row>
                    <xdr:rowOff>0</xdr:rowOff>
                  </from>
                  <to>
                    <xdr:col>22</xdr:col>
                    <xdr:colOff>160020</xdr:colOff>
                    <xdr:row>53</xdr:row>
                    <xdr:rowOff>175260</xdr:rowOff>
                  </to>
                </anchor>
              </controlPr>
            </control>
          </mc:Choice>
        </mc:AlternateContent>
        <mc:AlternateContent xmlns:mc="http://schemas.openxmlformats.org/markup-compatibility/2006">
          <mc:Choice Requires="x14">
            <control shapeId="79069" r:id="rId171" name="Group Box 22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0" r:id="rId172" name="Group Box 22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1" r:id="rId173" name="Group Box 22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2" r:id="rId174" name="Group Box 22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3" r:id="rId175" name="Group Box 22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4" r:id="rId176" name="Group Box 226">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75" r:id="rId177" name="Group Box 22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6" r:id="rId178" name="Group Box 22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7" r:id="rId179" name="Group Box 22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8" r:id="rId180" name="Group Box 23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79" r:id="rId181" name="Group Box 23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0" r:id="rId182" name="Group Box 23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1" r:id="rId183" name="Group Box 233">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82" r:id="rId184" name="Group Box 23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3" r:id="rId185" name="Group Box 235">
              <controlPr defaultSize="0" autoFill="0" autoPict="0">
                <anchor moveWithCells="1">
                  <from>
                    <xdr:col>13</xdr:col>
                    <xdr:colOff>0</xdr:colOff>
                    <xdr:row>51</xdr:row>
                    <xdr:rowOff>0</xdr:rowOff>
                  </from>
                  <to>
                    <xdr:col>22</xdr:col>
                    <xdr:colOff>160020</xdr:colOff>
                    <xdr:row>53</xdr:row>
                    <xdr:rowOff>167640</xdr:rowOff>
                  </to>
                </anchor>
              </controlPr>
            </control>
          </mc:Choice>
        </mc:AlternateContent>
        <mc:AlternateContent xmlns:mc="http://schemas.openxmlformats.org/markup-compatibility/2006">
          <mc:Choice Requires="x14">
            <control shapeId="79084" r:id="rId186" name="Group Box 23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5" r:id="rId187" name="Group Box 23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6" r:id="rId188" name="Group Box 23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7" r:id="rId189" name="Group Box 23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8" r:id="rId190" name="Group Box 24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89" r:id="rId191" name="Group Box 241">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90" r:id="rId192" name="Group Box 24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1" r:id="rId193" name="Group Box 243">
              <controlPr defaultSize="0" autoFill="0" autoPict="0">
                <anchor moveWithCells="1">
                  <from>
                    <xdr:col>13</xdr:col>
                    <xdr:colOff>213360</xdr:colOff>
                    <xdr:row>51</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092" r:id="rId194" name="Group Box 24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3" r:id="rId195" name="Group Box 24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4" r:id="rId196" name="Group Box 24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5" r:id="rId197" name="Group Box 24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6" r:id="rId198" name="Group Box 24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7" r:id="rId199" name="Group Box 249">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098" r:id="rId200" name="Group Box 25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099" r:id="rId201" name="Group Box 25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0" r:id="rId202" name="Group Box 25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1" r:id="rId203" name="Group Box 25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2" r:id="rId204" name="Group Box 25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3" r:id="rId205" name="Group Box 25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4" r:id="rId206" name="Group Box 256">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105" r:id="rId207" name="Group Box 25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6" r:id="rId208" name="Group Box 25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7" r:id="rId209" name="Group Box 25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8" r:id="rId210" name="Group Box 26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09" r:id="rId211" name="Group Box 26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0" r:id="rId212" name="Group Box 26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1" r:id="rId213" name="Group Box 263">
              <controlPr defaultSize="0" autoFill="0" autoPict="0">
                <anchor moveWithCells="1">
                  <from>
                    <xdr:col>11</xdr:col>
                    <xdr:colOff>0</xdr:colOff>
                    <xdr:row>51</xdr:row>
                    <xdr:rowOff>0</xdr:rowOff>
                  </from>
                  <to>
                    <xdr:col>20</xdr:col>
                    <xdr:colOff>99060</xdr:colOff>
                    <xdr:row>52</xdr:row>
                    <xdr:rowOff>121920</xdr:rowOff>
                  </to>
                </anchor>
              </controlPr>
            </control>
          </mc:Choice>
        </mc:AlternateContent>
        <mc:AlternateContent xmlns:mc="http://schemas.openxmlformats.org/markup-compatibility/2006">
          <mc:Choice Requires="x14">
            <control shapeId="79112" r:id="rId214" name="Group Box 26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3" r:id="rId215" name="Group Box 265">
              <controlPr defaultSize="0" autoFill="0" autoPict="0">
                <anchor moveWithCells="1">
                  <from>
                    <xdr:col>13</xdr:col>
                    <xdr:colOff>213360</xdr:colOff>
                    <xdr:row>55</xdr:row>
                    <xdr:rowOff>0</xdr:rowOff>
                  </from>
                  <to>
                    <xdr:col>22</xdr:col>
                    <xdr:colOff>160020</xdr:colOff>
                    <xdr:row>57</xdr:row>
                    <xdr:rowOff>99060</xdr:rowOff>
                  </to>
                </anchor>
              </controlPr>
            </control>
          </mc:Choice>
        </mc:AlternateContent>
        <mc:AlternateContent xmlns:mc="http://schemas.openxmlformats.org/markup-compatibility/2006">
          <mc:Choice Requires="x14">
            <control shapeId="79114" r:id="rId216" name="Group Box 26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5" r:id="rId217" name="Group Box 26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6" r:id="rId218" name="Group Box 26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7" r:id="rId219" name="Group Box 26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8" r:id="rId220" name="Group Box 27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19" r:id="rId221" name="Group Box 27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0" r:id="rId222" name="Group Box 27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1" r:id="rId223" name="Group Box 273">
              <controlPr defaultSize="0" autoFill="0" autoPict="0">
                <anchor moveWithCells="1">
                  <from>
                    <xdr:col>13</xdr:col>
                    <xdr:colOff>0</xdr:colOff>
                    <xdr:row>55</xdr:row>
                    <xdr:rowOff>0</xdr:rowOff>
                  </from>
                  <to>
                    <xdr:col>22</xdr:col>
                    <xdr:colOff>160020</xdr:colOff>
                    <xdr:row>57</xdr:row>
                    <xdr:rowOff>99060</xdr:rowOff>
                  </to>
                </anchor>
              </controlPr>
            </control>
          </mc:Choice>
        </mc:AlternateContent>
        <mc:AlternateContent xmlns:mc="http://schemas.openxmlformats.org/markup-compatibility/2006">
          <mc:Choice Requires="x14">
            <control shapeId="79122" r:id="rId224" name="Group Box 27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3" r:id="rId225" name="Group Box 27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4" r:id="rId226" name="Group Box 27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5" r:id="rId227" name="Group Box 27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6" r:id="rId228" name="Group Box 27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7" r:id="rId229" name="Group Box 27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8" r:id="rId230" name="Group Box 28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29" r:id="rId231" name="Group Box 281">
              <controlPr defaultSize="0" autoFill="0" autoPict="0">
                <anchor moveWithCells="1">
                  <from>
                    <xdr:col>13</xdr:col>
                    <xdr:colOff>213360</xdr:colOff>
                    <xdr:row>55</xdr:row>
                    <xdr:rowOff>0</xdr:rowOff>
                  </from>
                  <to>
                    <xdr:col>22</xdr:col>
                    <xdr:colOff>160020</xdr:colOff>
                    <xdr:row>57</xdr:row>
                    <xdr:rowOff>99060</xdr:rowOff>
                  </to>
                </anchor>
              </controlPr>
            </control>
          </mc:Choice>
        </mc:AlternateContent>
        <mc:AlternateContent xmlns:mc="http://schemas.openxmlformats.org/markup-compatibility/2006">
          <mc:Choice Requires="x14">
            <control shapeId="79130" r:id="rId232" name="Group Box 28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1" r:id="rId233" name="Group Box 28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2" r:id="rId234" name="Group Box 28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3" r:id="rId235" name="Group Box 28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4" r:id="rId236" name="Group Box 28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5" r:id="rId237" name="Group Box 28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6" r:id="rId238" name="Group Box 28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7" r:id="rId239" name="Group Box 289">
              <controlPr defaultSize="0" autoFill="0" autoPict="0">
                <anchor moveWithCells="1">
                  <from>
                    <xdr:col>13</xdr:col>
                    <xdr:colOff>213360</xdr:colOff>
                    <xdr:row>51</xdr:row>
                    <xdr:rowOff>0</xdr:rowOff>
                  </from>
                  <to>
                    <xdr:col>22</xdr:col>
                    <xdr:colOff>160020</xdr:colOff>
                    <xdr:row>53</xdr:row>
                    <xdr:rowOff>167640</xdr:rowOff>
                  </to>
                </anchor>
              </controlPr>
            </control>
          </mc:Choice>
        </mc:AlternateContent>
        <mc:AlternateContent xmlns:mc="http://schemas.openxmlformats.org/markup-compatibility/2006">
          <mc:Choice Requires="x14">
            <control shapeId="79138" r:id="rId240" name="Group Box 29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39" r:id="rId241" name="Group Box 29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0" r:id="rId242" name="Group Box 29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1" r:id="rId243" name="Group Box 29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2" r:id="rId244" name="Group Box 29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3" r:id="rId245" name="Group Box 29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4" r:id="rId246" name="Group Box 29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5" r:id="rId247" name="Group Box 297">
              <controlPr defaultSize="0" autoFill="0" autoPict="0">
                <anchor moveWithCells="1">
                  <from>
                    <xdr:col>13</xdr:col>
                    <xdr:colOff>0</xdr:colOff>
                    <xdr:row>51</xdr:row>
                    <xdr:rowOff>0</xdr:rowOff>
                  </from>
                  <to>
                    <xdr:col>22</xdr:col>
                    <xdr:colOff>160020</xdr:colOff>
                    <xdr:row>54</xdr:row>
                    <xdr:rowOff>167640</xdr:rowOff>
                  </to>
                </anchor>
              </controlPr>
            </control>
          </mc:Choice>
        </mc:AlternateContent>
        <mc:AlternateContent xmlns:mc="http://schemas.openxmlformats.org/markup-compatibility/2006">
          <mc:Choice Requires="x14">
            <control shapeId="79146" r:id="rId248" name="Group Box 29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7" r:id="rId249" name="Group Box 29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8" r:id="rId250" name="Group Box 30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49" r:id="rId251" name="Group Box 30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0" r:id="rId252" name="Group Box 30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1" r:id="rId253" name="Group Box 30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2" r:id="rId254" name="Group Box 30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3" r:id="rId255" name="Group Box 305">
              <controlPr defaultSize="0" autoFill="0" autoPict="0">
                <anchor moveWithCells="1">
                  <from>
                    <xdr:col>13</xdr:col>
                    <xdr:colOff>213360</xdr:colOff>
                    <xdr:row>55</xdr:row>
                    <xdr:rowOff>0</xdr:rowOff>
                  </from>
                  <to>
                    <xdr:col>22</xdr:col>
                    <xdr:colOff>160020</xdr:colOff>
                    <xdr:row>57</xdr:row>
                    <xdr:rowOff>99060</xdr:rowOff>
                  </to>
                </anchor>
              </controlPr>
            </control>
          </mc:Choice>
        </mc:AlternateContent>
        <mc:AlternateContent xmlns:mc="http://schemas.openxmlformats.org/markup-compatibility/2006">
          <mc:Choice Requires="x14">
            <control shapeId="79154" r:id="rId256" name="Group Box 30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5" r:id="rId257" name="Group Box 30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6" r:id="rId258" name="Group Box 30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7" r:id="rId259" name="Group Box 30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8" r:id="rId260" name="Group Box 31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59" r:id="rId261" name="Group Box 31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0" r:id="rId262" name="Group Box 31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1" r:id="rId263" name="Group Box 313">
              <controlPr defaultSize="0" autoFill="0" autoPict="0">
                <anchor moveWithCells="1">
                  <from>
                    <xdr:col>13</xdr:col>
                    <xdr:colOff>213360</xdr:colOff>
                    <xdr:row>51</xdr:row>
                    <xdr:rowOff>0</xdr:rowOff>
                  </from>
                  <to>
                    <xdr:col>22</xdr:col>
                    <xdr:colOff>160020</xdr:colOff>
                    <xdr:row>53</xdr:row>
                    <xdr:rowOff>167640</xdr:rowOff>
                  </to>
                </anchor>
              </controlPr>
            </control>
          </mc:Choice>
        </mc:AlternateContent>
        <mc:AlternateContent xmlns:mc="http://schemas.openxmlformats.org/markup-compatibility/2006">
          <mc:Choice Requires="x14">
            <control shapeId="79162" r:id="rId264" name="Group Box 31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3" r:id="rId265" name="Group Box 31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4" r:id="rId266" name="Group Box 31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5" r:id="rId267" name="Group Box 31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6" r:id="rId268" name="Group Box 31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7" r:id="rId269" name="Group Box 31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8" r:id="rId270" name="Group Box 32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69" r:id="rId271" name="Group Box 32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0" r:id="rId272" name="Group Box 32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1" r:id="rId273" name="Group Box 32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2" r:id="rId274" name="Group Box 32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3" r:id="rId275" name="Group Box 32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4" r:id="rId276" name="Group Box 32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5" r:id="rId277" name="Group Box 32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6" r:id="rId278" name="Group Box 328">
              <controlPr defaultSize="0" autoFill="0" autoPict="0">
                <anchor moveWithCells="1">
                  <from>
                    <xdr:col>13</xdr:col>
                    <xdr:colOff>0</xdr:colOff>
                    <xdr:row>51</xdr:row>
                    <xdr:rowOff>0</xdr:rowOff>
                  </from>
                  <to>
                    <xdr:col>22</xdr:col>
                    <xdr:colOff>160020</xdr:colOff>
                    <xdr:row>53</xdr:row>
                    <xdr:rowOff>167640</xdr:rowOff>
                  </to>
                </anchor>
              </controlPr>
            </control>
          </mc:Choice>
        </mc:AlternateContent>
        <mc:AlternateContent xmlns:mc="http://schemas.openxmlformats.org/markup-compatibility/2006">
          <mc:Choice Requires="x14">
            <control shapeId="79177" r:id="rId279" name="Group Box 32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8" r:id="rId280" name="Group Box 33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79" r:id="rId281" name="Group Box 33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0" r:id="rId282" name="Group Box 33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1" r:id="rId283" name="Group Box 33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2" r:id="rId284" name="Group Box 33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3" r:id="rId285" name="Group Box 33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4" r:id="rId286" name="Group Box 336">
              <controlPr defaultSize="0" autoFill="0" autoPict="0">
                <anchor moveWithCells="1">
                  <from>
                    <xdr:col>13</xdr:col>
                    <xdr:colOff>213360</xdr:colOff>
                    <xdr:row>51</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185" r:id="rId287" name="Group Box 33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6" r:id="rId288" name="Group Box 33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7" r:id="rId289" name="Group Box 33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8" r:id="rId290" name="Group Box 34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89" r:id="rId291" name="Group Box 34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0" r:id="rId292" name="Group Box 34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1" r:id="rId293" name="Group Box 34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2" r:id="rId294" name="Group Box 34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3" r:id="rId295" name="Group Box 34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4" r:id="rId296" name="Group Box 34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5" r:id="rId297" name="Group Box 34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6" r:id="rId298" name="Group Box 348">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7" r:id="rId299" name="Group Box 349">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8" r:id="rId300" name="Group Box 350">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199" r:id="rId301" name="Group Box 351">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0" r:id="rId302" name="Group Box 352">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1" r:id="rId303" name="Group Box 353">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2" r:id="rId304" name="Group Box 354">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3" r:id="rId305" name="Group Box 355">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4" r:id="rId306" name="Group Box 356">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5" r:id="rId307" name="Group Box 357">
              <controlPr defaultSize="0" autoFill="0" autoPict="0">
                <anchor moveWithCells="1">
                  <from>
                    <xdr:col>11</xdr:col>
                    <xdr:colOff>0</xdr:colOff>
                    <xdr:row>51</xdr:row>
                    <xdr:rowOff>0</xdr:rowOff>
                  </from>
                  <to>
                    <xdr:col>20</xdr:col>
                    <xdr:colOff>99060</xdr:colOff>
                    <xdr:row>52</xdr:row>
                    <xdr:rowOff>129540</xdr:rowOff>
                  </to>
                </anchor>
              </controlPr>
            </control>
          </mc:Choice>
        </mc:AlternateContent>
        <mc:AlternateContent xmlns:mc="http://schemas.openxmlformats.org/markup-compatibility/2006">
          <mc:Choice Requires="x14">
            <control shapeId="79206" r:id="rId308" name="Group Box 358">
              <controlPr defaultSize="0" autoFill="0" autoPict="0">
                <anchor moveWithCells="1">
                  <from>
                    <xdr:col>13</xdr:col>
                    <xdr:colOff>213360</xdr:colOff>
                    <xdr:row>52</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207" r:id="rId309" name="Group Box 35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08" r:id="rId310" name="Group Box 36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09" r:id="rId311" name="Group Box 36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0" r:id="rId312" name="Group Box 36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1" r:id="rId313" name="Group Box 36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2" r:id="rId314" name="Group Box 36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3" r:id="rId315" name="Group Box 36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4" r:id="rId316" name="Group Box 366">
              <controlPr defaultSize="0" autoFill="0" autoPict="0">
                <anchor moveWithCells="1">
                  <from>
                    <xdr:col>13</xdr:col>
                    <xdr:colOff>0</xdr:colOff>
                    <xdr:row>52</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215" r:id="rId317" name="Group Box 36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6" r:id="rId318" name="Group Box 36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7" r:id="rId319" name="Group Box 36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8" r:id="rId320" name="Group Box 37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19" r:id="rId321" name="Group Box 37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0" r:id="rId322" name="Group Box 37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1" r:id="rId323" name="Group Box 37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2" r:id="rId324" name="Group Box 374">
              <controlPr defaultSize="0" autoFill="0" autoPict="0">
                <anchor moveWithCells="1">
                  <from>
                    <xdr:col>13</xdr:col>
                    <xdr:colOff>213360</xdr:colOff>
                    <xdr:row>52</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223" r:id="rId325" name="Group Box 37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4" r:id="rId326" name="Group Box 37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5" r:id="rId327" name="Group Box 37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6" r:id="rId328" name="Group Box 37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7" r:id="rId329" name="Group Box 37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8" r:id="rId330" name="Group Box 38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29" r:id="rId331" name="Group Box 38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0" r:id="rId332" name="Group Box 382">
              <controlPr defaultSize="0" autoFill="0" autoPict="0">
                <anchor moveWithCells="1">
                  <from>
                    <xdr:col>13</xdr:col>
                    <xdr:colOff>213360</xdr:colOff>
                    <xdr:row>52</xdr:row>
                    <xdr:rowOff>0</xdr:rowOff>
                  </from>
                  <to>
                    <xdr:col>22</xdr:col>
                    <xdr:colOff>160020</xdr:colOff>
                    <xdr:row>54</xdr:row>
                    <xdr:rowOff>167640</xdr:rowOff>
                  </to>
                </anchor>
              </controlPr>
            </control>
          </mc:Choice>
        </mc:AlternateContent>
        <mc:AlternateContent xmlns:mc="http://schemas.openxmlformats.org/markup-compatibility/2006">
          <mc:Choice Requires="x14">
            <control shapeId="79231" r:id="rId333" name="Group Box 38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2" r:id="rId334" name="Group Box 38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3" r:id="rId335" name="Group Box 38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4" r:id="rId336" name="Group Box 38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5" r:id="rId337" name="Group Box 38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6" r:id="rId338" name="Group Box 38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7" r:id="rId339" name="Group Box 38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38" r:id="rId340" name="Group Box 390">
              <controlPr defaultSize="0" autoFill="0" autoPict="0">
                <anchor moveWithCells="1">
                  <from>
                    <xdr:col>13</xdr:col>
                    <xdr:colOff>0</xdr:colOff>
                    <xdr:row>52</xdr:row>
                    <xdr:rowOff>0</xdr:rowOff>
                  </from>
                  <to>
                    <xdr:col>22</xdr:col>
                    <xdr:colOff>160020</xdr:colOff>
                    <xdr:row>55</xdr:row>
                    <xdr:rowOff>167640</xdr:rowOff>
                  </to>
                </anchor>
              </controlPr>
            </control>
          </mc:Choice>
        </mc:AlternateContent>
        <mc:AlternateContent xmlns:mc="http://schemas.openxmlformats.org/markup-compatibility/2006">
          <mc:Choice Requires="x14">
            <control shapeId="79239" r:id="rId341" name="Group Box 39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0" r:id="rId342" name="Group Box 39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1" r:id="rId343" name="Group Box 39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2" r:id="rId344" name="Group Box 39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3" r:id="rId345" name="Group Box 39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4" r:id="rId346" name="Group Box 39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5" r:id="rId347" name="Group Box 39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6" r:id="rId348" name="Group Box 398">
              <controlPr defaultSize="0" autoFill="0" autoPict="0">
                <anchor moveWithCells="1">
                  <from>
                    <xdr:col>13</xdr:col>
                    <xdr:colOff>213360</xdr:colOff>
                    <xdr:row>52</xdr:row>
                    <xdr:rowOff>0</xdr:rowOff>
                  </from>
                  <to>
                    <xdr:col>22</xdr:col>
                    <xdr:colOff>160020</xdr:colOff>
                    <xdr:row>54</xdr:row>
                    <xdr:rowOff>45720</xdr:rowOff>
                  </to>
                </anchor>
              </controlPr>
            </control>
          </mc:Choice>
        </mc:AlternateContent>
        <mc:AlternateContent xmlns:mc="http://schemas.openxmlformats.org/markup-compatibility/2006">
          <mc:Choice Requires="x14">
            <control shapeId="79247" r:id="rId349" name="Group Box 39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8" r:id="rId350" name="Group Box 40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49" r:id="rId351" name="Group Box 40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0" r:id="rId352" name="Group Box 40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1" r:id="rId353" name="Group Box 40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2" r:id="rId354" name="Group Box 40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3" r:id="rId355" name="Group Box 40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4" r:id="rId356" name="Group Box 406">
              <controlPr defaultSize="0" autoFill="0" autoPict="0">
                <anchor moveWithCells="1">
                  <from>
                    <xdr:col>13</xdr:col>
                    <xdr:colOff>213360</xdr:colOff>
                    <xdr:row>52</xdr:row>
                    <xdr:rowOff>0</xdr:rowOff>
                  </from>
                  <to>
                    <xdr:col>22</xdr:col>
                    <xdr:colOff>160020</xdr:colOff>
                    <xdr:row>54</xdr:row>
                    <xdr:rowOff>167640</xdr:rowOff>
                  </to>
                </anchor>
              </controlPr>
            </control>
          </mc:Choice>
        </mc:AlternateContent>
        <mc:AlternateContent xmlns:mc="http://schemas.openxmlformats.org/markup-compatibility/2006">
          <mc:Choice Requires="x14">
            <control shapeId="79255" r:id="rId357" name="Group Box 40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6" r:id="rId358" name="Group Box 40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7" r:id="rId359" name="Group Box 40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8" r:id="rId360" name="Group Box 41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59" r:id="rId361" name="Group Box 41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0" r:id="rId362" name="Group Box 41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1" r:id="rId363" name="Group Box 41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2" r:id="rId364" name="Group Box 41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3" r:id="rId365" name="Group Box 41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4" r:id="rId366" name="Group Box 41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5" r:id="rId367" name="Group Box 41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6" r:id="rId368" name="Group Box 41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7" r:id="rId369" name="Group Box 41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8" r:id="rId370" name="Group Box 42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69" r:id="rId371" name="Group Box 421">
              <controlPr defaultSize="0" autoFill="0" autoPict="0">
                <anchor moveWithCells="1">
                  <from>
                    <xdr:col>13</xdr:col>
                    <xdr:colOff>0</xdr:colOff>
                    <xdr:row>52</xdr:row>
                    <xdr:rowOff>0</xdr:rowOff>
                  </from>
                  <to>
                    <xdr:col>22</xdr:col>
                    <xdr:colOff>160020</xdr:colOff>
                    <xdr:row>54</xdr:row>
                    <xdr:rowOff>167640</xdr:rowOff>
                  </to>
                </anchor>
              </controlPr>
            </control>
          </mc:Choice>
        </mc:AlternateContent>
        <mc:AlternateContent xmlns:mc="http://schemas.openxmlformats.org/markup-compatibility/2006">
          <mc:Choice Requires="x14">
            <control shapeId="79270" r:id="rId372" name="Group Box 42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1" r:id="rId373" name="Group Box 42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2" r:id="rId374" name="Group Box 42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3" r:id="rId375" name="Group Box 42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4" r:id="rId376" name="Group Box 42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5" r:id="rId377" name="Group Box 42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6" r:id="rId378" name="Group Box 42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7" r:id="rId379" name="Group Box 429">
              <controlPr defaultSize="0" autoFill="0" autoPict="0">
                <anchor moveWithCells="1">
                  <from>
                    <xdr:col>13</xdr:col>
                    <xdr:colOff>213360</xdr:colOff>
                    <xdr:row>52</xdr:row>
                    <xdr:rowOff>0</xdr:rowOff>
                  </from>
                  <to>
                    <xdr:col>22</xdr:col>
                    <xdr:colOff>160020</xdr:colOff>
                    <xdr:row>55</xdr:row>
                    <xdr:rowOff>45720</xdr:rowOff>
                  </to>
                </anchor>
              </controlPr>
            </control>
          </mc:Choice>
        </mc:AlternateContent>
        <mc:AlternateContent xmlns:mc="http://schemas.openxmlformats.org/markup-compatibility/2006">
          <mc:Choice Requires="x14">
            <control shapeId="79278" r:id="rId380" name="Group Box 43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79" r:id="rId381" name="Group Box 43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0" r:id="rId382" name="Group Box 43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1" r:id="rId383" name="Group Box 43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2" r:id="rId384" name="Group Box 43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3" r:id="rId385" name="Group Box 43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4" r:id="rId386" name="Group Box 43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5" r:id="rId387" name="Group Box 43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6" r:id="rId388" name="Group Box 43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7" r:id="rId389" name="Group Box 43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8" r:id="rId390" name="Group Box 44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89" r:id="rId391" name="Group Box 441">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0" r:id="rId392" name="Group Box 442">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1" r:id="rId393" name="Group Box 443">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2" r:id="rId394" name="Group Box 444">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3" r:id="rId395" name="Group Box 445">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4" r:id="rId396" name="Group Box 446">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5" r:id="rId397" name="Group Box 447">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6" r:id="rId398" name="Group Box 448">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7" r:id="rId399" name="Group Box 449">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8" r:id="rId400" name="Group Box 450">
              <controlPr defaultSize="0" autoFill="0" autoPict="0">
                <anchor moveWithCells="1">
                  <from>
                    <xdr:col>11</xdr:col>
                    <xdr:colOff>0</xdr:colOff>
                    <xdr:row>55</xdr:row>
                    <xdr:rowOff>0</xdr:rowOff>
                  </from>
                  <to>
                    <xdr:col>20</xdr:col>
                    <xdr:colOff>99060</xdr:colOff>
                    <xdr:row>56</xdr:row>
                    <xdr:rowOff>121920</xdr:rowOff>
                  </to>
                </anchor>
              </controlPr>
            </control>
          </mc:Choice>
        </mc:AlternateContent>
        <mc:AlternateContent xmlns:mc="http://schemas.openxmlformats.org/markup-compatibility/2006">
          <mc:Choice Requires="x14">
            <control shapeId="79299" r:id="rId401" name="Group Box 451">
              <controlPr defaultSize="0" autoFill="0" autoPict="0">
                <anchor moveWithCells="1">
                  <from>
                    <xdr:col>15</xdr:col>
                    <xdr:colOff>0</xdr:colOff>
                    <xdr:row>55</xdr:row>
                    <xdr:rowOff>0</xdr:rowOff>
                  </from>
                  <to>
                    <xdr:col>22</xdr:col>
                    <xdr:colOff>167640</xdr:colOff>
                    <xdr:row>57</xdr:row>
                    <xdr:rowOff>83820</xdr:rowOff>
                  </to>
                </anchor>
              </controlPr>
            </control>
          </mc:Choice>
        </mc:AlternateContent>
        <mc:AlternateContent xmlns:mc="http://schemas.openxmlformats.org/markup-compatibility/2006">
          <mc:Choice Requires="x14">
            <control shapeId="79300" r:id="rId402" name="Group Box 452">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1" r:id="rId403" name="Group Box 453">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2" r:id="rId404" name="Group Box 454">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3" r:id="rId405" name="Group Box 455">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4" r:id="rId406" name="Group Box 456">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5" r:id="rId407" name="Group Box 457">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6" r:id="rId408" name="Group Box 458">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7" r:id="rId409" name="Group Box 459">
              <controlPr defaultSize="0" autoFill="0" autoPict="0">
                <anchor moveWithCells="1">
                  <from>
                    <xdr:col>15</xdr:col>
                    <xdr:colOff>0</xdr:colOff>
                    <xdr:row>55</xdr:row>
                    <xdr:rowOff>0</xdr:rowOff>
                  </from>
                  <to>
                    <xdr:col>22</xdr:col>
                    <xdr:colOff>167640</xdr:colOff>
                    <xdr:row>57</xdr:row>
                    <xdr:rowOff>83820</xdr:rowOff>
                  </to>
                </anchor>
              </controlPr>
            </control>
          </mc:Choice>
        </mc:AlternateContent>
        <mc:AlternateContent xmlns:mc="http://schemas.openxmlformats.org/markup-compatibility/2006">
          <mc:Choice Requires="x14">
            <control shapeId="79308" r:id="rId410" name="Group Box 460">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09" r:id="rId411" name="Group Box 461">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0" r:id="rId412" name="Group Box 462">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1" r:id="rId413" name="Group Box 463">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2" r:id="rId414" name="Group Box 464">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3" r:id="rId415" name="Group Box 465">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4" r:id="rId416" name="Group Box 466">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5" r:id="rId417" name="Group Box 467">
              <controlPr defaultSize="0" autoFill="0" autoPict="0">
                <anchor moveWithCells="1">
                  <from>
                    <xdr:col>15</xdr:col>
                    <xdr:colOff>0</xdr:colOff>
                    <xdr:row>55</xdr:row>
                    <xdr:rowOff>0</xdr:rowOff>
                  </from>
                  <to>
                    <xdr:col>22</xdr:col>
                    <xdr:colOff>167640</xdr:colOff>
                    <xdr:row>57</xdr:row>
                    <xdr:rowOff>160020</xdr:rowOff>
                  </to>
                </anchor>
              </controlPr>
            </control>
          </mc:Choice>
        </mc:AlternateContent>
        <mc:AlternateContent xmlns:mc="http://schemas.openxmlformats.org/markup-compatibility/2006">
          <mc:Choice Requires="x14">
            <control shapeId="79316" r:id="rId418" name="Group Box 468">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7" r:id="rId419" name="Group Box 469">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8" r:id="rId420" name="Group Box 470">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19" r:id="rId421" name="Group Box 471">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0" r:id="rId422" name="Group Box 472">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1" r:id="rId423" name="Group Box 473">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2" r:id="rId424" name="Group Box 474">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3" r:id="rId425" name="Group Box 475">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4" r:id="rId426" name="Group Box 476">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5" r:id="rId427" name="Group Box 477">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6" r:id="rId428" name="Group Box 478">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7" r:id="rId429" name="Group Box 479">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8" r:id="rId430" name="Group Box 480">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29" r:id="rId431" name="Group Box 481">
              <controlPr defaultSize="0" autoFill="0" autoPict="0">
                <anchor moveWithCells="1">
                  <from>
                    <xdr:col>11</xdr:col>
                    <xdr:colOff>213360</xdr:colOff>
                    <xdr:row>55</xdr:row>
                    <xdr:rowOff>0</xdr:rowOff>
                  </from>
                  <to>
                    <xdr:col>20</xdr:col>
                    <xdr:colOff>304800</xdr:colOff>
                    <xdr:row>56</xdr:row>
                    <xdr:rowOff>144780</xdr:rowOff>
                  </to>
                </anchor>
              </controlPr>
            </control>
          </mc:Choice>
        </mc:AlternateContent>
        <mc:AlternateContent xmlns:mc="http://schemas.openxmlformats.org/markup-compatibility/2006">
          <mc:Choice Requires="x14">
            <control shapeId="79330" r:id="rId432" name="Group Box 482">
              <controlPr defaultSize="0" autoFill="0" autoPict="0">
                <anchor moveWithCells="1">
                  <from>
                    <xdr:col>15</xdr:col>
                    <xdr:colOff>0</xdr:colOff>
                    <xdr:row>56</xdr:row>
                    <xdr:rowOff>0</xdr:rowOff>
                  </from>
                  <to>
                    <xdr:col>22</xdr:col>
                    <xdr:colOff>167640</xdr:colOff>
                    <xdr:row>58</xdr:row>
                    <xdr:rowOff>45720</xdr:rowOff>
                  </to>
                </anchor>
              </controlPr>
            </control>
          </mc:Choice>
        </mc:AlternateContent>
        <mc:AlternateContent xmlns:mc="http://schemas.openxmlformats.org/markup-compatibility/2006">
          <mc:Choice Requires="x14">
            <control shapeId="79331" r:id="rId433" name="Group Box 483">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2" r:id="rId434" name="Group Box 484">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3" r:id="rId435" name="Group Box 485">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4" r:id="rId436" name="Group Box 486">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5" r:id="rId437" name="Group Box 487">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6" r:id="rId438" name="Group Box 488">
              <controlPr defaultSize="0" autoFill="0" autoPict="0">
                <anchor moveWithCells="1">
                  <from>
                    <xdr:col>11</xdr:col>
                    <xdr:colOff>213360</xdr:colOff>
                    <xdr:row>56</xdr:row>
                    <xdr:rowOff>0</xdr:rowOff>
                  </from>
                  <to>
                    <xdr:col>20</xdr:col>
                    <xdr:colOff>304800</xdr:colOff>
                    <xdr:row>57</xdr:row>
                    <xdr:rowOff>99060</xdr:rowOff>
                  </to>
                </anchor>
              </controlPr>
            </control>
          </mc:Choice>
        </mc:AlternateContent>
        <mc:AlternateContent xmlns:mc="http://schemas.openxmlformats.org/markup-compatibility/2006">
          <mc:Choice Requires="x14">
            <control shapeId="79337" r:id="rId439" name="Group Box 489">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38" r:id="rId440" name="Group Box 490">
              <controlPr defaultSize="0" autoFill="0" autoPict="0">
                <anchor moveWithCells="1">
                  <from>
                    <xdr:col>15</xdr:col>
                    <xdr:colOff>0</xdr:colOff>
                    <xdr:row>56</xdr:row>
                    <xdr:rowOff>0</xdr:rowOff>
                  </from>
                  <to>
                    <xdr:col>22</xdr:col>
                    <xdr:colOff>167640</xdr:colOff>
                    <xdr:row>58</xdr:row>
                    <xdr:rowOff>53340</xdr:rowOff>
                  </to>
                </anchor>
              </controlPr>
            </control>
          </mc:Choice>
        </mc:AlternateContent>
        <mc:AlternateContent xmlns:mc="http://schemas.openxmlformats.org/markup-compatibility/2006">
          <mc:Choice Requires="x14">
            <control shapeId="79339" r:id="rId441" name="Group Box 491">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0" r:id="rId442" name="Group Box 492">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1" r:id="rId443" name="Group Box 493">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2" r:id="rId444" name="Group Box 494">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3" r:id="rId445" name="Group Box 495">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4" r:id="rId446" name="Group Box 496">
              <controlPr defaultSize="0" autoFill="0" autoPict="0">
                <anchor moveWithCells="1">
                  <from>
                    <xdr:col>11</xdr:col>
                    <xdr:colOff>213360</xdr:colOff>
                    <xdr:row>56</xdr:row>
                    <xdr:rowOff>0</xdr:rowOff>
                  </from>
                  <to>
                    <xdr:col>20</xdr:col>
                    <xdr:colOff>304800</xdr:colOff>
                    <xdr:row>57</xdr:row>
                    <xdr:rowOff>99060</xdr:rowOff>
                  </to>
                </anchor>
              </controlPr>
            </control>
          </mc:Choice>
        </mc:AlternateContent>
        <mc:AlternateContent xmlns:mc="http://schemas.openxmlformats.org/markup-compatibility/2006">
          <mc:Choice Requires="x14">
            <control shapeId="79345" r:id="rId447" name="Group Box 497">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6" r:id="rId448" name="Group Box 498">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7" r:id="rId449" name="Group Box 499">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8" r:id="rId450" name="Group Box 500">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49" r:id="rId451" name="Group Box 501">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0" r:id="rId452" name="Group Box 502">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1" r:id="rId453" name="Group Box 503">
              <controlPr defaultSize="0" autoFill="0" autoPict="0">
                <anchor moveWithCells="1">
                  <from>
                    <xdr:col>11</xdr:col>
                    <xdr:colOff>213360</xdr:colOff>
                    <xdr:row>56</xdr:row>
                    <xdr:rowOff>0</xdr:rowOff>
                  </from>
                  <to>
                    <xdr:col>20</xdr:col>
                    <xdr:colOff>304800</xdr:colOff>
                    <xdr:row>57</xdr:row>
                    <xdr:rowOff>99060</xdr:rowOff>
                  </to>
                </anchor>
              </controlPr>
            </control>
          </mc:Choice>
        </mc:AlternateContent>
        <mc:AlternateContent xmlns:mc="http://schemas.openxmlformats.org/markup-compatibility/2006">
          <mc:Choice Requires="x14">
            <control shapeId="79352" r:id="rId454" name="Group Box 504">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3" r:id="rId455" name="Group Box 505">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4" r:id="rId456" name="Group Box 506">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5" r:id="rId457" name="Group Box 507">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6" r:id="rId458" name="Group Box 508">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7" r:id="rId459" name="Group Box 509">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58" r:id="rId460" name="Group Box 510">
              <controlPr defaultSize="0" autoFill="0" autoPict="0">
                <anchor moveWithCells="1">
                  <from>
                    <xdr:col>11</xdr:col>
                    <xdr:colOff>213360</xdr:colOff>
                    <xdr:row>56</xdr:row>
                    <xdr:rowOff>0</xdr:rowOff>
                  </from>
                  <to>
                    <xdr:col>20</xdr:col>
                    <xdr:colOff>304800</xdr:colOff>
                    <xdr:row>57</xdr:row>
                    <xdr:rowOff>99060</xdr:rowOff>
                  </to>
                </anchor>
              </controlPr>
            </control>
          </mc:Choice>
        </mc:AlternateContent>
        <mc:AlternateContent xmlns:mc="http://schemas.openxmlformats.org/markup-compatibility/2006">
          <mc:Choice Requires="x14">
            <control shapeId="79359" r:id="rId461" name="Group Box 511">
              <controlPr defaultSize="0" autoFill="0" autoPict="0">
                <anchor moveWithCells="1">
                  <from>
                    <xdr:col>11</xdr:col>
                    <xdr:colOff>213360</xdr:colOff>
                    <xdr:row>56</xdr:row>
                    <xdr:rowOff>0</xdr:rowOff>
                  </from>
                  <to>
                    <xdr:col>20</xdr:col>
                    <xdr:colOff>304800</xdr:colOff>
                    <xdr:row>57</xdr:row>
                    <xdr:rowOff>114300</xdr:rowOff>
                  </to>
                </anchor>
              </controlPr>
            </control>
          </mc:Choice>
        </mc:AlternateContent>
        <mc:AlternateContent xmlns:mc="http://schemas.openxmlformats.org/markup-compatibility/2006">
          <mc:Choice Requires="x14">
            <control shapeId="79360" r:id="rId462" name="Check Box 512">
              <controlPr defaultSize="0" autoFill="0" autoLine="0" autoPict="0">
                <anchor moveWithCells="1">
                  <from>
                    <xdr:col>2</xdr:col>
                    <xdr:colOff>251460</xdr:colOff>
                    <xdr:row>19</xdr:row>
                    <xdr:rowOff>213360</xdr:rowOff>
                  </from>
                  <to>
                    <xdr:col>2</xdr:col>
                    <xdr:colOff>480060</xdr:colOff>
                    <xdr:row>19</xdr:row>
                    <xdr:rowOff>441960</xdr:rowOff>
                  </to>
                </anchor>
              </controlPr>
            </control>
          </mc:Choice>
        </mc:AlternateContent>
        <mc:AlternateContent xmlns:mc="http://schemas.openxmlformats.org/markup-compatibility/2006">
          <mc:Choice Requires="x14">
            <control shapeId="79365" r:id="rId463" name="Check Box 517">
              <controlPr defaultSize="0" autoFill="0" autoLine="0" autoPict="0">
                <anchor moveWithCells="1">
                  <from>
                    <xdr:col>8</xdr:col>
                    <xdr:colOff>434340</xdr:colOff>
                    <xdr:row>24</xdr:row>
                    <xdr:rowOff>45720</xdr:rowOff>
                  </from>
                  <to>
                    <xdr:col>8</xdr:col>
                    <xdr:colOff>739140</xdr:colOff>
                    <xdr:row>24</xdr:row>
                    <xdr:rowOff>274320</xdr:rowOff>
                  </to>
                </anchor>
              </controlPr>
            </control>
          </mc:Choice>
        </mc:AlternateContent>
        <mc:AlternateContent xmlns:mc="http://schemas.openxmlformats.org/markup-compatibility/2006">
          <mc:Choice Requires="x14">
            <control shapeId="79367" r:id="rId464" name="Check Box 519">
              <controlPr defaultSize="0" autoFill="0" autoLine="0" autoPict="0">
                <anchor moveWithCells="1">
                  <from>
                    <xdr:col>9</xdr:col>
                    <xdr:colOff>457200</xdr:colOff>
                    <xdr:row>24</xdr:row>
                    <xdr:rowOff>45720</xdr:rowOff>
                  </from>
                  <to>
                    <xdr:col>9</xdr:col>
                    <xdr:colOff>762000</xdr:colOff>
                    <xdr:row>24</xdr:row>
                    <xdr:rowOff>274320</xdr:rowOff>
                  </to>
                </anchor>
              </controlPr>
            </control>
          </mc:Choice>
        </mc:AlternateContent>
        <mc:AlternateContent xmlns:mc="http://schemas.openxmlformats.org/markup-compatibility/2006">
          <mc:Choice Requires="x14">
            <control shapeId="79369" r:id="rId465" name="Check Box 521">
              <controlPr defaultSize="0" autoFill="0" autoLine="0" autoPict="0">
                <anchor moveWithCells="1">
                  <from>
                    <xdr:col>10</xdr:col>
                    <xdr:colOff>297180</xdr:colOff>
                    <xdr:row>24</xdr:row>
                    <xdr:rowOff>45720</xdr:rowOff>
                  </from>
                  <to>
                    <xdr:col>10</xdr:col>
                    <xdr:colOff>601980</xdr:colOff>
                    <xdr:row>24</xdr:row>
                    <xdr:rowOff>274320</xdr:rowOff>
                  </to>
                </anchor>
              </controlPr>
            </control>
          </mc:Choice>
        </mc:AlternateContent>
        <mc:AlternateContent xmlns:mc="http://schemas.openxmlformats.org/markup-compatibility/2006">
          <mc:Choice Requires="x14">
            <control shapeId="79371" r:id="rId466" name="Check Box 523">
              <controlPr defaultSize="0" autoFill="0" autoLine="0" autoPict="0">
                <anchor moveWithCells="1">
                  <from>
                    <xdr:col>11</xdr:col>
                    <xdr:colOff>411480</xdr:colOff>
                    <xdr:row>24</xdr:row>
                    <xdr:rowOff>45720</xdr:rowOff>
                  </from>
                  <to>
                    <xdr:col>11</xdr:col>
                    <xdr:colOff>716280</xdr:colOff>
                    <xdr:row>24</xdr:row>
                    <xdr:rowOff>274320</xdr:rowOff>
                  </to>
                </anchor>
              </controlPr>
            </control>
          </mc:Choice>
        </mc:AlternateContent>
        <mc:AlternateContent xmlns:mc="http://schemas.openxmlformats.org/markup-compatibility/2006">
          <mc:Choice Requires="x14">
            <control shapeId="79372" r:id="rId467" name="Check Box 524">
              <controlPr defaultSize="0" autoFill="0" autoLine="0" autoPict="0">
                <anchor moveWithCells="1">
                  <from>
                    <xdr:col>8</xdr:col>
                    <xdr:colOff>434340</xdr:colOff>
                    <xdr:row>25</xdr:row>
                    <xdr:rowOff>236220</xdr:rowOff>
                  </from>
                  <to>
                    <xdr:col>8</xdr:col>
                    <xdr:colOff>739140</xdr:colOff>
                    <xdr:row>25</xdr:row>
                    <xdr:rowOff>464820</xdr:rowOff>
                  </to>
                </anchor>
              </controlPr>
            </control>
          </mc:Choice>
        </mc:AlternateContent>
        <mc:AlternateContent xmlns:mc="http://schemas.openxmlformats.org/markup-compatibility/2006">
          <mc:Choice Requires="x14">
            <control shapeId="79373" r:id="rId468" name="Check Box 525">
              <controlPr defaultSize="0" autoFill="0" autoLine="0" autoPict="0">
                <anchor moveWithCells="1">
                  <from>
                    <xdr:col>9</xdr:col>
                    <xdr:colOff>457200</xdr:colOff>
                    <xdr:row>25</xdr:row>
                    <xdr:rowOff>236220</xdr:rowOff>
                  </from>
                  <to>
                    <xdr:col>9</xdr:col>
                    <xdr:colOff>762000</xdr:colOff>
                    <xdr:row>25</xdr:row>
                    <xdr:rowOff>464820</xdr:rowOff>
                  </to>
                </anchor>
              </controlPr>
            </control>
          </mc:Choice>
        </mc:AlternateContent>
        <mc:AlternateContent xmlns:mc="http://schemas.openxmlformats.org/markup-compatibility/2006">
          <mc:Choice Requires="x14">
            <control shapeId="79374" r:id="rId469" name="Check Box 526">
              <controlPr defaultSize="0" autoFill="0" autoLine="0" autoPict="0">
                <anchor moveWithCells="1">
                  <from>
                    <xdr:col>10</xdr:col>
                    <xdr:colOff>297180</xdr:colOff>
                    <xdr:row>25</xdr:row>
                    <xdr:rowOff>236220</xdr:rowOff>
                  </from>
                  <to>
                    <xdr:col>10</xdr:col>
                    <xdr:colOff>601980</xdr:colOff>
                    <xdr:row>25</xdr:row>
                    <xdr:rowOff>464820</xdr:rowOff>
                  </to>
                </anchor>
              </controlPr>
            </control>
          </mc:Choice>
        </mc:AlternateContent>
        <mc:AlternateContent xmlns:mc="http://schemas.openxmlformats.org/markup-compatibility/2006">
          <mc:Choice Requires="x14">
            <control shapeId="79375" r:id="rId470" name="Check Box 527">
              <controlPr defaultSize="0" autoFill="0" autoLine="0" autoPict="0">
                <anchor moveWithCells="1">
                  <from>
                    <xdr:col>11</xdr:col>
                    <xdr:colOff>411480</xdr:colOff>
                    <xdr:row>25</xdr:row>
                    <xdr:rowOff>236220</xdr:rowOff>
                  </from>
                  <to>
                    <xdr:col>11</xdr:col>
                    <xdr:colOff>716280</xdr:colOff>
                    <xdr:row>25</xdr:row>
                    <xdr:rowOff>464820</xdr:rowOff>
                  </to>
                </anchor>
              </controlPr>
            </control>
          </mc:Choice>
        </mc:AlternateContent>
        <mc:AlternateContent xmlns:mc="http://schemas.openxmlformats.org/markup-compatibility/2006">
          <mc:Choice Requires="x14">
            <control shapeId="79376" r:id="rId471" name="Check Box 528">
              <controlPr defaultSize="0" autoFill="0" autoLine="0" autoPict="0">
                <anchor moveWithCells="1">
                  <from>
                    <xdr:col>8</xdr:col>
                    <xdr:colOff>434340</xdr:colOff>
                    <xdr:row>26</xdr:row>
                    <xdr:rowOff>99060</xdr:rowOff>
                  </from>
                  <to>
                    <xdr:col>8</xdr:col>
                    <xdr:colOff>739140</xdr:colOff>
                    <xdr:row>26</xdr:row>
                    <xdr:rowOff>327660</xdr:rowOff>
                  </to>
                </anchor>
              </controlPr>
            </control>
          </mc:Choice>
        </mc:AlternateContent>
        <mc:AlternateContent xmlns:mc="http://schemas.openxmlformats.org/markup-compatibility/2006">
          <mc:Choice Requires="x14">
            <control shapeId="79377" r:id="rId472" name="Check Box 529">
              <controlPr defaultSize="0" autoFill="0" autoLine="0" autoPict="0">
                <anchor moveWithCells="1">
                  <from>
                    <xdr:col>9</xdr:col>
                    <xdr:colOff>457200</xdr:colOff>
                    <xdr:row>26</xdr:row>
                    <xdr:rowOff>99060</xdr:rowOff>
                  </from>
                  <to>
                    <xdr:col>9</xdr:col>
                    <xdr:colOff>762000</xdr:colOff>
                    <xdr:row>26</xdr:row>
                    <xdr:rowOff>327660</xdr:rowOff>
                  </to>
                </anchor>
              </controlPr>
            </control>
          </mc:Choice>
        </mc:AlternateContent>
        <mc:AlternateContent xmlns:mc="http://schemas.openxmlformats.org/markup-compatibility/2006">
          <mc:Choice Requires="x14">
            <control shapeId="79378" r:id="rId473" name="Check Box 530">
              <controlPr defaultSize="0" autoFill="0" autoLine="0" autoPict="0">
                <anchor moveWithCells="1">
                  <from>
                    <xdr:col>10</xdr:col>
                    <xdr:colOff>297180</xdr:colOff>
                    <xdr:row>26</xdr:row>
                    <xdr:rowOff>99060</xdr:rowOff>
                  </from>
                  <to>
                    <xdr:col>10</xdr:col>
                    <xdr:colOff>601980</xdr:colOff>
                    <xdr:row>26</xdr:row>
                    <xdr:rowOff>327660</xdr:rowOff>
                  </to>
                </anchor>
              </controlPr>
            </control>
          </mc:Choice>
        </mc:AlternateContent>
        <mc:AlternateContent xmlns:mc="http://schemas.openxmlformats.org/markup-compatibility/2006">
          <mc:Choice Requires="x14">
            <control shapeId="79379" r:id="rId474" name="Check Box 531">
              <controlPr defaultSize="0" autoFill="0" autoLine="0" autoPict="0">
                <anchor moveWithCells="1">
                  <from>
                    <xdr:col>11</xdr:col>
                    <xdr:colOff>411480</xdr:colOff>
                    <xdr:row>26</xdr:row>
                    <xdr:rowOff>99060</xdr:rowOff>
                  </from>
                  <to>
                    <xdr:col>11</xdr:col>
                    <xdr:colOff>716280</xdr:colOff>
                    <xdr:row>26</xdr:row>
                    <xdr:rowOff>327660</xdr:rowOff>
                  </to>
                </anchor>
              </controlPr>
            </control>
          </mc:Choice>
        </mc:AlternateContent>
        <mc:AlternateContent xmlns:mc="http://schemas.openxmlformats.org/markup-compatibility/2006">
          <mc:Choice Requires="x14">
            <control shapeId="79380" r:id="rId475" name="Check Box 532">
              <controlPr defaultSize="0" autoFill="0" autoLine="0" autoPict="0">
                <anchor moveWithCells="1">
                  <from>
                    <xdr:col>8</xdr:col>
                    <xdr:colOff>434340</xdr:colOff>
                    <xdr:row>27</xdr:row>
                    <xdr:rowOff>45720</xdr:rowOff>
                  </from>
                  <to>
                    <xdr:col>8</xdr:col>
                    <xdr:colOff>739140</xdr:colOff>
                    <xdr:row>27</xdr:row>
                    <xdr:rowOff>274320</xdr:rowOff>
                  </to>
                </anchor>
              </controlPr>
            </control>
          </mc:Choice>
        </mc:AlternateContent>
        <mc:AlternateContent xmlns:mc="http://schemas.openxmlformats.org/markup-compatibility/2006">
          <mc:Choice Requires="x14">
            <control shapeId="79381" r:id="rId476" name="Check Box 533">
              <controlPr defaultSize="0" autoFill="0" autoLine="0" autoPict="0">
                <anchor moveWithCells="1">
                  <from>
                    <xdr:col>9</xdr:col>
                    <xdr:colOff>457200</xdr:colOff>
                    <xdr:row>27</xdr:row>
                    <xdr:rowOff>45720</xdr:rowOff>
                  </from>
                  <to>
                    <xdr:col>9</xdr:col>
                    <xdr:colOff>762000</xdr:colOff>
                    <xdr:row>27</xdr:row>
                    <xdr:rowOff>274320</xdr:rowOff>
                  </to>
                </anchor>
              </controlPr>
            </control>
          </mc:Choice>
        </mc:AlternateContent>
        <mc:AlternateContent xmlns:mc="http://schemas.openxmlformats.org/markup-compatibility/2006">
          <mc:Choice Requires="x14">
            <control shapeId="79382" r:id="rId477" name="Check Box 534">
              <controlPr defaultSize="0" autoFill="0" autoLine="0" autoPict="0">
                <anchor moveWithCells="1">
                  <from>
                    <xdr:col>10</xdr:col>
                    <xdr:colOff>297180</xdr:colOff>
                    <xdr:row>27</xdr:row>
                    <xdr:rowOff>45720</xdr:rowOff>
                  </from>
                  <to>
                    <xdr:col>10</xdr:col>
                    <xdr:colOff>601980</xdr:colOff>
                    <xdr:row>27</xdr:row>
                    <xdr:rowOff>274320</xdr:rowOff>
                  </to>
                </anchor>
              </controlPr>
            </control>
          </mc:Choice>
        </mc:AlternateContent>
        <mc:AlternateContent xmlns:mc="http://schemas.openxmlformats.org/markup-compatibility/2006">
          <mc:Choice Requires="x14">
            <control shapeId="79383" r:id="rId478" name="Check Box 535">
              <controlPr defaultSize="0" autoFill="0" autoLine="0" autoPict="0">
                <anchor moveWithCells="1">
                  <from>
                    <xdr:col>11</xdr:col>
                    <xdr:colOff>411480</xdr:colOff>
                    <xdr:row>27</xdr:row>
                    <xdr:rowOff>7620</xdr:rowOff>
                  </from>
                  <to>
                    <xdr:col>11</xdr:col>
                    <xdr:colOff>754380</xdr:colOff>
                    <xdr:row>27</xdr:row>
                    <xdr:rowOff>274320</xdr:rowOff>
                  </to>
                </anchor>
              </controlPr>
            </control>
          </mc:Choice>
        </mc:AlternateContent>
        <mc:AlternateContent xmlns:mc="http://schemas.openxmlformats.org/markup-compatibility/2006">
          <mc:Choice Requires="x14">
            <control shapeId="79384" r:id="rId479" name="Check Box 536">
              <controlPr defaultSize="0" autoFill="0" autoLine="0" autoPict="0">
                <anchor moveWithCells="1">
                  <from>
                    <xdr:col>8</xdr:col>
                    <xdr:colOff>434340</xdr:colOff>
                    <xdr:row>29</xdr:row>
                    <xdr:rowOff>129540</xdr:rowOff>
                  </from>
                  <to>
                    <xdr:col>8</xdr:col>
                    <xdr:colOff>739140</xdr:colOff>
                    <xdr:row>29</xdr:row>
                    <xdr:rowOff>358140</xdr:rowOff>
                  </to>
                </anchor>
              </controlPr>
            </control>
          </mc:Choice>
        </mc:AlternateContent>
        <mc:AlternateContent xmlns:mc="http://schemas.openxmlformats.org/markup-compatibility/2006">
          <mc:Choice Requires="x14">
            <control shapeId="79385" r:id="rId480" name="Check Box 537">
              <controlPr defaultSize="0" autoFill="0" autoLine="0" autoPict="0">
                <anchor moveWithCells="1">
                  <from>
                    <xdr:col>9</xdr:col>
                    <xdr:colOff>457200</xdr:colOff>
                    <xdr:row>29</xdr:row>
                    <xdr:rowOff>129540</xdr:rowOff>
                  </from>
                  <to>
                    <xdr:col>9</xdr:col>
                    <xdr:colOff>762000</xdr:colOff>
                    <xdr:row>29</xdr:row>
                    <xdr:rowOff>358140</xdr:rowOff>
                  </to>
                </anchor>
              </controlPr>
            </control>
          </mc:Choice>
        </mc:AlternateContent>
        <mc:AlternateContent xmlns:mc="http://schemas.openxmlformats.org/markup-compatibility/2006">
          <mc:Choice Requires="x14">
            <control shapeId="79386" r:id="rId481" name="Check Box 538">
              <controlPr defaultSize="0" autoFill="0" autoLine="0" autoPict="0">
                <anchor moveWithCells="1">
                  <from>
                    <xdr:col>10</xdr:col>
                    <xdr:colOff>297180</xdr:colOff>
                    <xdr:row>29</xdr:row>
                    <xdr:rowOff>129540</xdr:rowOff>
                  </from>
                  <to>
                    <xdr:col>10</xdr:col>
                    <xdr:colOff>601980</xdr:colOff>
                    <xdr:row>29</xdr:row>
                    <xdr:rowOff>358140</xdr:rowOff>
                  </to>
                </anchor>
              </controlPr>
            </control>
          </mc:Choice>
        </mc:AlternateContent>
        <mc:AlternateContent xmlns:mc="http://schemas.openxmlformats.org/markup-compatibility/2006">
          <mc:Choice Requires="x14">
            <control shapeId="79387" r:id="rId482" name="Check Box 539">
              <controlPr defaultSize="0" autoFill="0" autoLine="0" autoPict="0">
                <anchor moveWithCells="1">
                  <from>
                    <xdr:col>11</xdr:col>
                    <xdr:colOff>411480</xdr:colOff>
                    <xdr:row>29</xdr:row>
                    <xdr:rowOff>129540</xdr:rowOff>
                  </from>
                  <to>
                    <xdr:col>11</xdr:col>
                    <xdr:colOff>716280</xdr:colOff>
                    <xdr:row>29</xdr:row>
                    <xdr:rowOff>358140</xdr:rowOff>
                  </to>
                </anchor>
              </controlPr>
            </control>
          </mc:Choice>
        </mc:AlternateContent>
        <mc:AlternateContent xmlns:mc="http://schemas.openxmlformats.org/markup-compatibility/2006">
          <mc:Choice Requires="x14">
            <control shapeId="79388" r:id="rId483" name="Check Box 540">
              <controlPr defaultSize="0" autoFill="0" autoLine="0" autoPict="0">
                <anchor moveWithCells="1">
                  <from>
                    <xdr:col>8</xdr:col>
                    <xdr:colOff>434340</xdr:colOff>
                    <xdr:row>30</xdr:row>
                    <xdr:rowOff>45720</xdr:rowOff>
                  </from>
                  <to>
                    <xdr:col>8</xdr:col>
                    <xdr:colOff>739140</xdr:colOff>
                    <xdr:row>30</xdr:row>
                    <xdr:rowOff>274320</xdr:rowOff>
                  </to>
                </anchor>
              </controlPr>
            </control>
          </mc:Choice>
        </mc:AlternateContent>
        <mc:AlternateContent xmlns:mc="http://schemas.openxmlformats.org/markup-compatibility/2006">
          <mc:Choice Requires="x14">
            <control shapeId="79389" r:id="rId484" name="Check Box 541">
              <controlPr defaultSize="0" autoFill="0" autoLine="0" autoPict="0">
                <anchor moveWithCells="1">
                  <from>
                    <xdr:col>9</xdr:col>
                    <xdr:colOff>457200</xdr:colOff>
                    <xdr:row>30</xdr:row>
                    <xdr:rowOff>45720</xdr:rowOff>
                  </from>
                  <to>
                    <xdr:col>9</xdr:col>
                    <xdr:colOff>762000</xdr:colOff>
                    <xdr:row>30</xdr:row>
                    <xdr:rowOff>274320</xdr:rowOff>
                  </to>
                </anchor>
              </controlPr>
            </control>
          </mc:Choice>
        </mc:AlternateContent>
        <mc:AlternateContent xmlns:mc="http://schemas.openxmlformats.org/markup-compatibility/2006">
          <mc:Choice Requires="x14">
            <control shapeId="79390" r:id="rId485" name="Check Box 542">
              <controlPr defaultSize="0" autoFill="0" autoLine="0" autoPict="0">
                <anchor moveWithCells="1">
                  <from>
                    <xdr:col>10</xdr:col>
                    <xdr:colOff>297180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79391" r:id="rId486" name="Check Box 543">
              <controlPr defaultSize="0" autoFill="0" autoLine="0" autoPict="0">
                <anchor moveWithCells="1">
                  <from>
                    <xdr:col>11</xdr:col>
                    <xdr:colOff>411480</xdr:colOff>
                    <xdr:row>30</xdr:row>
                    <xdr:rowOff>45720</xdr:rowOff>
                  </from>
                  <to>
                    <xdr:col>11</xdr:col>
                    <xdr:colOff>716280</xdr:colOff>
                    <xdr:row>30</xdr:row>
                    <xdr:rowOff>274320</xdr:rowOff>
                  </to>
                </anchor>
              </controlPr>
            </control>
          </mc:Choice>
        </mc:AlternateContent>
        <mc:AlternateContent xmlns:mc="http://schemas.openxmlformats.org/markup-compatibility/2006">
          <mc:Choice Requires="x14">
            <control shapeId="79392" r:id="rId487" name="Check Box 544">
              <controlPr defaultSize="0" autoFill="0" autoLine="0" autoPict="0">
                <anchor moveWithCells="1">
                  <from>
                    <xdr:col>8</xdr:col>
                    <xdr:colOff>434340</xdr:colOff>
                    <xdr:row>31</xdr:row>
                    <xdr:rowOff>114300</xdr:rowOff>
                  </from>
                  <to>
                    <xdr:col>8</xdr:col>
                    <xdr:colOff>739140</xdr:colOff>
                    <xdr:row>31</xdr:row>
                    <xdr:rowOff>342900</xdr:rowOff>
                  </to>
                </anchor>
              </controlPr>
            </control>
          </mc:Choice>
        </mc:AlternateContent>
        <mc:AlternateContent xmlns:mc="http://schemas.openxmlformats.org/markup-compatibility/2006">
          <mc:Choice Requires="x14">
            <control shapeId="79393" r:id="rId488" name="Check Box 545">
              <controlPr defaultSize="0" autoFill="0" autoLine="0" autoPict="0">
                <anchor moveWithCells="1">
                  <from>
                    <xdr:col>9</xdr:col>
                    <xdr:colOff>457200</xdr:colOff>
                    <xdr:row>31</xdr:row>
                    <xdr:rowOff>114300</xdr:rowOff>
                  </from>
                  <to>
                    <xdr:col>9</xdr:col>
                    <xdr:colOff>762000</xdr:colOff>
                    <xdr:row>31</xdr:row>
                    <xdr:rowOff>342900</xdr:rowOff>
                  </to>
                </anchor>
              </controlPr>
            </control>
          </mc:Choice>
        </mc:AlternateContent>
        <mc:AlternateContent xmlns:mc="http://schemas.openxmlformats.org/markup-compatibility/2006">
          <mc:Choice Requires="x14">
            <control shapeId="79394" r:id="rId489" name="Check Box 546">
              <controlPr defaultSize="0" autoFill="0" autoLine="0" autoPict="0">
                <anchor moveWithCells="1">
                  <from>
                    <xdr:col>10</xdr:col>
                    <xdr:colOff>297180</xdr:colOff>
                    <xdr:row>31</xdr:row>
                    <xdr:rowOff>114300</xdr:rowOff>
                  </from>
                  <to>
                    <xdr:col>10</xdr:col>
                    <xdr:colOff>601980</xdr:colOff>
                    <xdr:row>31</xdr:row>
                    <xdr:rowOff>342900</xdr:rowOff>
                  </to>
                </anchor>
              </controlPr>
            </control>
          </mc:Choice>
        </mc:AlternateContent>
        <mc:AlternateContent xmlns:mc="http://schemas.openxmlformats.org/markup-compatibility/2006">
          <mc:Choice Requires="x14">
            <control shapeId="79395" r:id="rId490" name="Check Box 547">
              <controlPr defaultSize="0" autoFill="0" autoLine="0" autoPict="0">
                <anchor moveWithCells="1">
                  <from>
                    <xdr:col>11</xdr:col>
                    <xdr:colOff>411480</xdr:colOff>
                    <xdr:row>31</xdr:row>
                    <xdr:rowOff>114300</xdr:rowOff>
                  </from>
                  <to>
                    <xdr:col>11</xdr:col>
                    <xdr:colOff>716280</xdr:colOff>
                    <xdr:row>31</xdr:row>
                    <xdr:rowOff>342900</xdr:rowOff>
                  </to>
                </anchor>
              </controlPr>
            </control>
          </mc:Choice>
        </mc:AlternateContent>
        <mc:AlternateContent xmlns:mc="http://schemas.openxmlformats.org/markup-compatibility/2006">
          <mc:Choice Requires="x14">
            <control shapeId="79396" r:id="rId491" name="Check Box 548">
              <controlPr defaultSize="0" autoFill="0" autoLine="0" autoPict="0">
                <anchor moveWithCells="1">
                  <from>
                    <xdr:col>8</xdr:col>
                    <xdr:colOff>434340</xdr:colOff>
                    <xdr:row>32</xdr:row>
                    <xdr:rowOff>45720</xdr:rowOff>
                  </from>
                  <to>
                    <xdr:col>8</xdr:col>
                    <xdr:colOff>739140</xdr:colOff>
                    <xdr:row>32</xdr:row>
                    <xdr:rowOff>274320</xdr:rowOff>
                  </to>
                </anchor>
              </controlPr>
            </control>
          </mc:Choice>
        </mc:AlternateContent>
        <mc:AlternateContent xmlns:mc="http://schemas.openxmlformats.org/markup-compatibility/2006">
          <mc:Choice Requires="x14">
            <control shapeId="79397" r:id="rId492" name="Check Box 549">
              <controlPr defaultSize="0" autoFill="0" autoLine="0" autoPict="0">
                <anchor moveWithCells="1">
                  <from>
                    <xdr:col>9</xdr:col>
                    <xdr:colOff>457200</xdr:colOff>
                    <xdr:row>32</xdr:row>
                    <xdr:rowOff>45720</xdr:rowOff>
                  </from>
                  <to>
                    <xdr:col>9</xdr:col>
                    <xdr:colOff>762000</xdr:colOff>
                    <xdr:row>32</xdr:row>
                    <xdr:rowOff>274320</xdr:rowOff>
                  </to>
                </anchor>
              </controlPr>
            </control>
          </mc:Choice>
        </mc:AlternateContent>
        <mc:AlternateContent xmlns:mc="http://schemas.openxmlformats.org/markup-compatibility/2006">
          <mc:Choice Requires="x14">
            <control shapeId="79398" r:id="rId493" name="Check Box 550">
              <controlPr defaultSize="0" autoFill="0" autoLine="0" autoPict="0">
                <anchor moveWithCells="1">
                  <from>
                    <xdr:col>10</xdr:col>
                    <xdr:colOff>297180</xdr:colOff>
                    <xdr:row>32</xdr:row>
                    <xdr:rowOff>45720</xdr:rowOff>
                  </from>
                  <to>
                    <xdr:col>10</xdr:col>
                    <xdr:colOff>601980</xdr:colOff>
                    <xdr:row>32</xdr:row>
                    <xdr:rowOff>274320</xdr:rowOff>
                  </to>
                </anchor>
              </controlPr>
            </control>
          </mc:Choice>
        </mc:AlternateContent>
        <mc:AlternateContent xmlns:mc="http://schemas.openxmlformats.org/markup-compatibility/2006">
          <mc:Choice Requires="x14">
            <control shapeId="79399" r:id="rId494" name="Check Box 551">
              <controlPr defaultSize="0" autoFill="0" autoLine="0" autoPict="0">
                <anchor moveWithCells="1">
                  <from>
                    <xdr:col>11</xdr:col>
                    <xdr:colOff>411480</xdr:colOff>
                    <xdr:row>32</xdr:row>
                    <xdr:rowOff>45720</xdr:rowOff>
                  </from>
                  <to>
                    <xdr:col>11</xdr:col>
                    <xdr:colOff>716280</xdr:colOff>
                    <xdr:row>32</xdr:row>
                    <xdr:rowOff>274320</xdr:rowOff>
                  </to>
                </anchor>
              </controlPr>
            </control>
          </mc:Choice>
        </mc:AlternateContent>
        <mc:AlternateContent xmlns:mc="http://schemas.openxmlformats.org/markup-compatibility/2006">
          <mc:Choice Requires="x14">
            <control shapeId="79404" r:id="rId495" name="Check Box 556">
              <controlPr defaultSize="0" autoFill="0" autoLine="0" autoPict="0">
                <anchor moveWithCells="1">
                  <from>
                    <xdr:col>8</xdr:col>
                    <xdr:colOff>434340</xdr:colOff>
                    <xdr:row>33</xdr:row>
                    <xdr:rowOff>137160</xdr:rowOff>
                  </from>
                  <to>
                    <xdr:col>8</xdr:col>
                    <xdr:colOff>739140</xdr:colOff>
                    <xdr:row>33</xdr:row>
                    <xdr:rowOff>365760</xdr:rowOff>
                  </to>
                </anchor>
              </controlPr>
            </control>
          </mc:Choice>
        </mc:AlternateContent>
        <mc:AlternateContent xmlns:mc="http://schemas.openxmlformats.org/markup-compatibility/2006">
          <mc:Choice Requires="x14">
            <control shapeId="79405" r:id="rId496" name="Check Box 557">
              <controlPr defaultSize="0" autoFill="0" autoLine="0" autoPict="0">
                <anchor moveWithCells="1">
                  <from>
                    <xdr:col>9</xdr:col>
                    <xdr:colOff>457200</xdr:colOff>
                    <xdr:row>33</xdr:row>
                    <xdr:rowOff>137160</xdr:rowOff>
                  </from>
                  <to>
                    <xdr:col>9</xdr:col>
                    <xdr:colOff>762000</xdr:colOff>
                    <xdr:row>33</xdr:row>
                    <xdr:rowOff>365760</xdr:rowOff>
                  </to>
                </anchor>
              </controlPr>
            </control>
          </mc:Choice>
        </mc:AlternateContent>
        <mc:AlternateContent xmlns:mc="http://schemas.openxmlformats.org/markup-compatibility/2006">
          <mc:Choice Requires="x14">
            <control shapeId="79406" r:id="rId497" name="Check Box 558">
              <controlPr defaultSize="0" autoFill="0" autoLine="0" autoPict="0">
                <anchor moveWithCells="1">
                  <from>
                    <xdr:col>10</xdr:col>
                    <xdr:colOff>297180</xdr:colOff>
                    <xdr:row>33</xdr:row>
                    <xdr:rowOff>137160</xdr:rowOff>
                  </from>
                  <to>
                    <xdr:col>10</xdr:col>
                    <xdr:colOff>601980</xdr:colOff>
                    <xdr:row>33</xdr:row>
                    <xdr:rowOff>365760</xdr:rowOff>
                  </to>
                </anchor>
              </controlPr>
            </control>
          </mc:Choice>
        </mc:AlternateContent>
        <mc:AlternateContent xmlns:mc="http://schemas.openxmlformats.org/markup-compatibility/2006">
          <mc:Choice Requires="x14">
            <control shapeId="79407" r:id="rId498" name="Check Box 559">
              <controlPr defaultSize="0" autoFill="0" autoLine="0" autoPict="0">
                <anchor moveWithCells="1">
                  <from>
                    <xdr:col>11</xdr:col>
                    <xdr:colOff>411480</xdr:colOff>
                    <xdr:row>33</xdr:row>
                    <xdr:rowOff>137160</xdr:rowOff>
                  </from>
                  <to>
                    <xdr:col>11</xdr:col>
                    <xdr:colOff>716280</xdr:colOff>
                    <xdr:row>33</xdr:row>
                    <xdr:rowOff>365760</xdr:rowOff>
                  </to>
                </anchor>
              </controlPr>
            </control>
          </mc:Choice>
        </mc:AlternateContent>
        <mc:AlternateContent xmlns:mc="http://schemas.openxmlformats.org/markup-compatibility/2006">
          <mc:Choice Requires="x14">
            <control shapeId="79408" r:id="rId499" name="Check Box 560">
              <controlPr defaultSize="0" autoFill="0" autoLine="0" autoPict="0">
                <anchor moveWithCells="1">
                  <from>
                    <xdr:col>8</xdr:col>
                    <xdr:colOff>434340</xdr:colOff>
                    <xdr:row>34</xdr:row>
                    <xdr:rowOff>38100</xdr:rowOff>
                  </from>
                  <to>
                    <xdr:col>8</xdr:col>
                    <xdr:colOff>739140</xdr:colOff>
                    <xdr:row>34</xdr:row>
                    <xdr:rowOff>266700</xdr:rowOff>
                  </to>
                </anchor>
              </controlPr>
            </control>
          </mc:Choice>
        </mc:AlternateContent>
        <mc:AlternateContent xmlns:mc="http://schemas.openxmlformats.org/markup-compatibility/2006">
          <mc:Choice Requires="x14">
            <control shapeId="79409" r:id="rId500" name="Check Box 561">
              <controlPr defaultSize="0" autoFill="0" autoLine="0" autoPict="0">
                <anchor moveWithCells="1">
                  <from>
                    <xdr:col>9</xdr:col>
                    <xdr:colOff>457200</xdr:colOff>
                    <xdr:row>34</xdr:row>
                    <xdr:rowOff>38100</xdr:rowOff>
                  </from>
                  <to>
                    <xdr:col>9</xdr:col>
                    <xdr:colOff>762000</xdr:colOff>
                    <xdr:row>34</xdr:row>
                    <xdr:rowOff>266700</xdr:rowOff>
                  </to>
                </anchor>
              </controlPr>
            </control>
          </mc:Choice>
        </mc:AlternateContent>
        <mc:AlternateContent xmlns:mc="http://schemas.openxmlformats.org/markup-compatibility/2006">
          <mc:Choice Requires="x14">
            <control shapeId="79410" r:id="rId501" name="Check Box 562">
              <controlPr defaultSize="0" autoFill="0" autoLine="0" autoPict="0">
                <anchor moveWithCells="1">
                  <from>
                    <xdr:col>10</xdr:col>
                    <xdr:colOff>297180</xdr:colOff>
                    <xdr:row>34</xdr:row>
                    <xdr:rowOff>38100</xdr:rowOff>
                  </from>
                  <to>
                    <xdr:col>10</xdr:col>
                    <xdr:colOff>601980</xdr:colOff>
                    <xdr:row>34</xdr:row>
                    <xdr:rowOff>266700</xdr:rowOff>
                  </to>
                </anchor>
              </controlPr>
            </control>
          </mc:Choice>
        </mc:AlternateContent>
        <mc:AlternateContent xmlns:mc="http://schemas.openxmlformats.org/markup-compatibility/2006">
          <mc:Choice Requires="x14">
            <control shapeId="79411" r:id="rId502" name="Check Box 563">
              <controlPr defaultSize="0" autoFill="0" autoLine="0" autoPict="0">
                <anchor moveWithCells="1">
                  <from>
                    <xdr:col>11</xdr:col>
                    <xdr:colOff>411480</xdr:colOff>
                    <xdr:row>34</xdr:row>
                    <xdr:rowOff>38100</xdr:rowOff>
                  </from>
                  <to>
                    <xdr:col>11</xdr:col>
                    <xdr:colOff>716280</xdr:colOff>
                    <xdr:row>34</xdr:row>
                    <xdr:rowOff>266700</xdr:rowOff>
                  </to>
                </anchor>
              </controlPr>
            </control>
          </mc:Choice>
        </mc:AlternateContent>
        <mc:AlternateContent xmlns:mc="http://schemas.openxmlformats.org/markup-compatibility/2006">
          <mc:Choice Requires="x14">
            <control shapeId="79412" r:id="rId503" name="Check Box 564">
              <controlPr defaultSize="0" autoFill="0" autoLine="0" autoPict="0">
                <anchor moveWithCells="1">
                  <from>
                    <xdr:col>8</xdr:col>
                    <xdr:colOff>434340</xdr:colOff>
                    <xdr:row>35</xdr:row>
                    <xdr:rowOff>45720</xdr:rowOff>
                  </from>
                  <to>
                    <xdr:col>8</xdr:col>
                    <xdr:colOff>739140</xdr:colOff>
                    <xdr:row>35</xdr:row>
                    <xdr:rowOff>274320</xdr:rowOff>
                  </to>
                </anchor>
              </controlPr>
            </control>
          </mc:Choice>
        </mc:AlternateContent>
        <mc:AlternateContent xmlns:mc="http://schemas.openxmlformats.org/markup-compatibility/2006">
          <mc:Choice Requires="x14">
            <control shapeId="79413" r:id="rId504" name="Check Box 565">
              <controlPr defaultSize="0" autoFill="0" autoLine="0" autoPict="0">
                <anchor moveWithCells="1">
                  <from>
                    <xdr:col>9</xdr:col>
                    <xdr:colOff>457200</xdr:colOff>
                    <xdr:row>35</xdr:row>
                    <xdr:rowOff>45720</xdr:rowOff>
                  </from>
                  <to>
                    <xdr:col>9</xdr:col>
                    <xdr:colOff>762000</xdr:colOff>
                    <xdr:row>35</xdr:row>
                    <xdr:rowOff>274320</xdr:rowOff>
                  </to>
                </anchor>
              </controlPr>
            </control>
          </mc:Choice>
        </mc:AlternateContent>
        <mc:AlternateContent xmlns:mc="http://schemas.openxmlformats.org/markup-compatibility/2006">
          <mc:Choice Requires="x14">
            <control shapeId="79414" r:id="rId505" name="Check Box 566">
              <controlPr defaultSize="0" autoFill="0" autoLine="0" autoPict="0">
                <anchor moveWithCells="1">
                  <from>
                    <xdr:col>10</xdr:col>
                    <xdr:colOff>297180</xdr:colOff>
                    <xdr:row>35</xdr:row>
                    <xdr:rowOff>45720</xdr:rowOff>
                  </from>
                  <to>
                    <xdr:col>10</xdr:col>
                    <xdr:colOff>601980</xdr:colOff>
                    <xdr:row>35</xdr:row>
                    <xdr:rowOff>274320</xdr:rowOff>
                  </to>
                </anchor>
              </controlPr>
            </control>
          </mc:Choice>
        </mc:AlternateContent>
        <mc:AlternateContent xmlns:mc="http://schemas.openxmlformats.org/markup-compatibility/2006">
          <mc:Choice Requires="x14">
            <control shapeId="79415" r:id="rId506" name="Check Box 567">
              <controlPr defaultSize="0" autoFill="0" autoLine="0" autoPict="0">
                <anchor moveWithCells="1">
                  <from>
                    <xdr:col>11</xdr:col>
                    <xdr:colOff>411480</xdr:colOff>
                    <xdr:row>35</xdr:row>
                    <xdr:rowOff>45720</xdr:rowOff>
                  </from>
                  <to>
                    <xdr:col>11</xdr:col>
                    <xdr:colOff>716280</xdr:colOff>
                    <xdr:row>35</xdr:row>
                    <xdr:rowOff>274320</xdr:rowOff>
                  </to>
                </anchor>
              </controlPr>
            </control>
          </mc:Choice>
        </mc:AlternateContent>
        <mc:AlternateContent xmlns:mc="http://schemas.openxmlformats.org/markup-compatibility/2006">
          <mc:Choice Requires="x14">
            <control shapeId="79420" r:id="rId507" name="Check Box 572">
              <controlPr defaultSize="0" autoFill="0" autoLine="0" autoPict="0">
                <anchor moveWithCells="1">
                  <from>
                    <xdr:col>8</xdr:col>
                    <xdr:colOff>434340</xdr:colOff>
                    <xdr:row>36</xdr:row>
                    <xdr:rowOff>45720</xdr:rowOff>
                  </from>
                  <to>
                    <xdr:col>8</xdr:col>
                    <xdr:colOff>739140</xdr:colOff>
                    <xdr:row>36</xdr:row>
                    <xdr:rowOff>274320</xdr:rowOff>
                  </to>
                </anchor>
              </controlPr>
            </control>
          </mc:Choice>
        </mc:AlternateContent>
        <mc:AlternateContent xmlns:mc="http://schemas.openxmlformats.org/markup-compatibility/2006">
          <mc:Choice Requires="x14">
            <control shapeId="79421" r:id="rId508" name="Check Box 573">
              <controlPr defaultSize="0" autoFill="0" autoLine="0" autoPict="0">
                <anchor moveWithCells="1">
                  <from>
                    <xdr:col>9</xdr:col>
                    <xdr:colOff>457200</xdr:colOff>
                    <xdr:row>36</xdr:row>
                    <xdr:rowOff>45720</xdr:rowOff>
                  </from>
                  <to>
                    <xdr:col>9</xdr:col>
                    <xdr:colOff>762000</xdr:colOff>
                    <xdr:row>36</xdr:row>
                    <xdr:rowOff>274320</xdr:rowOff>
                  </to>
                </anchor>
              </controlPr>
            </control>
          </mc:Choice>
        </mc:AlternateContent>
        <mc:AlternateContent xmlns:mc="http://schemas.openxmlformats.org/markup-compatibility/2006">
          <mc:Choice Requires="x14">
            <control shapeId="79422" r:id="rId509" name="Check Box 574">
              <controlPr defaultSize="0" autoFill="0" autoLine="0" autoPict="0">
                <anchor moveWithCells="1">
                  <from>
                    <xdr:col>10</xdr:col>
                    <xdr:colOff>297180</xdr:colOff>
                    <xdr:row>36</xdr:row>
                    <xdr:rowOff>45720</xdr:rowOff>
                  </from>
                  <to>
                    <xdr:col>10</xdr:col>
                    <xdr:colOff>601980</xdr:colOff>
                    <xdr:row>36</xdr:row>
                    <xdr:rowOff>274320</xdr:rowOff>
                  </to>
                </anchor>
              </controlPr>
            </control>
          </mc:Choice>
        </mc:AlternateContent>
        <mc:AlternateContent xmlns:mc="http://schemas.openxmlformats.org/markup-compatibility/2006">
          <mc:Choice Requires="x14">
            <control shapeId="79423" r:id="rId510" name="Check Box 575">
              <controlPr defaultSize="0" autoFill="0" autoLine="0" autoPict="0">
                <anchor moveWithCells="1">
                  <from>
                    <xdr:col>11</xdr:col>
                    <xdr:colOff>411480</xdr:colOff>
                    <xdr:row>36</xdr:row>
                    <xdr:rowOff>45720</xdr:rowOff>
                  </from>
                  <to>
                    <xdr:col>11</xdr:col>
                    <xdr:colOff>716280</xdr:colOff>
                    <xdr:row>36</xdr:row>
                    <xdr:rowOff>274320</xdr:rowOff>
                  </to>
                </anchor>
              </controlPr>
            </control>
          </mc:Choice>
        </mc:AlternateContent>
        <mc:AlternateContent xmlns:mc="http://schemas.openxmlformats.org/markup-compatibility/2006">
          <mc:Choice Requires="x14">
            <control shapeId="79424" r:id="rId511" name="Check Box 576">
              <controlPr defaultSize="0" autoFill="0" autoLine="0" autoPict="0">
                <anchor moveWithCells="1">
                  <from>
                    <xdr:col>8</xdr:col>
                    <xdr:colOff>434340</xdr:colOff>
                    <xdr:row>37</xdr:row>
                    <xdr:rowOff>137160</xdr:rowOff>
                  </from>
                  <to>
                    <xdr:col>8</xdr:col>
                    <xdr:colOff>739140</xdr:colOff>
                    <xdr:row>37</xdr:row>
                    <xdr:rowOff>365760</xdr:rowOff>
                  </to>
                </anchor>
              </controlPr>
            </control>
          </mc:Choice>
        </mc:AlternateContent>
        <mc:AlternateContent xmlns:mc="http://schemas.openxmlformats.org/markup-compatibility/2006">
          <mc:Choice Requires="x14">
            <control shapeId="79425" r:id="rId512" name="Check Box 577">
              <controlPr defaultSize="0" autoFill="0" autoLine="0" autoPict="0">
                <anchor moveWithCells="1">
                  <from>
                    <xdr:col>9</xdr:col>
                    <xdr:colOff>457200</xdr:colOff>
                    <xdr:row>37</xdr:row>
                    <xdr:rowOff>137160</xdr:rowOff>
                  </from>
                  <to>
                    <xdr:col>9</xdr:col>
                    <xdr:colOff>762000</xdr:colOff>
                    <xdr:row>37</xdr:row>
                    <xdr:rowOff>365760</xdr:rowOff>
                  </to>
                </anchor>
              </controlPr>
            </control>
          </mc:Choice>
        </mc:AlternateContent>
        <mc:AlternateContent xmlns:mc="http://schemas.openxmlformats.org/markup-compatibility/2006">
          <mc:Choice Requires="x14">
            <control shapeId="79426" r:id="rId513" name="Check Box 578">
              <controlPr defaultSize="0" autoFill="0" autoLine="0" autoPict="0">
                <anchor moveWithCells="1">
                  <from>
                    <xdr:col>10</xdr:col>
                    <xdr:colOff>297180</xdr:colOff>
                    <xdr:row>37</xdr:row>
                    <xdr:rowOff>137160</xdr:rowOff>
                  </from>
                  <to>
                    <xdr:col>10</xdr:col>
                    <xdr:colOff>601980</xdr:colOff>
                    <xdr:row>37</xdr:row>
                    <xdr:rowOff>365760</xdr:rowOff>
                  </to>
                </anchor>
              </controlPr>
            </control>
          </mc:Choice>
        </mc:AlternateContent>
        <mc:AlternateContent xmlns:mc="http://schemas.openxmlformats.org/markup-compatibility/2006">
          <mc:Choice Requires="x14">
            <control shapeId="79427" r:id="rId514" name="Check Box 579">
              <controlPr defaultSize="0" autoFill="0" autoLine="0" autoPict="0">
                <anchor moveWithCells="1">
                  <from>
                    <xdr:col>11</xdr:col>
                    <xdr:colOff>411480</xdr:colOff>
                    <xdr:row>37</xdr:row>
                    <xdr:rowOff>137160</xdr:rowOff>
                  </from>
                  <to>
                    <xdr:col>11</xdr:col>
                    <xdr:colOff>716280</xdr:colOff>
                    <xdr:row>37</xdr:row>
                    <xdr:rowOff>365760</xdr:rowOff>
                  </to>
                </anchor>
              </controlPr>
            </control>
          </mc:Choice>
        </mc:AlternateContent>
        <mc:AlternateContent xmlns:mc="http://schemas.openxmlformats.org/markup-compatibility/2006">
          <mc:Choice Requires="x14">
            <control shapeId="79428" r:id="rId515" name="Check Box 580">
              <controlPr defaultSize="0" autoFill="0" autoLine="0" autoPict="0">
                <anchor moveWithCells="1">
                  <from>
                    <xdr:col>8</xdr:col>
                    <xdr:colOff>434340</xdr:colOff>
                    <xdr:row>38</xdr:row>
                    <xdr:rowOff>68580</xdr:rowOff>
                  </from>
                  <to>
                    <xdr:col>8</xdr:col>
                    <xdr:colOff>739140</xdr:colOff>
                    <xdr:row>38</xdr:row>
                    <xdr:rowOff>297180</xdr:rowOff>
                  </to>
                </anchor>
              </controlPr>
            </control>
          </mc:Choice>
        </mc:AlternateContent>
        <mc:AlternateContent xmlns:mc="http://schemas.openxmlformats.org/markup-compatibility/2006">
          <mc:Choice Requires="x14">
            <control shapeId="79429" r:id="rId516" name="Check Box 581">
              <controlPr defaultSize="0" autoFill="0" autoLine="0" autoPict="0">
                <anchor moveWithCells="1">
                  <from>
                    <xdr:col>9</xdr:col>
                    <xdr:colOff>457200</xdr:colOff>
                    <xdr:row>38</xdr:row>
                    <xdr:rowOff>68580</xdr:rowOff>
                  </from>
                  <to>
                    <xdr:col>9</xdr:col>
                    <xdr:colOff>762000</xdr:colOff>
                    <xdr:row>38</xdr:row>
                    <xdr:rowOff>297180</xdr:rowOff>
                  </to>
                </anchor>
              </controlPr>
            </control>
          </mc:Choice>
        </mc:AlternateContent>
        <mc:AlternateContent xmlns:mc="http://schemas.openxmlformats.org/markup-compatibility/2006">
          <mc:Choice Requires="x14">
            <control shapeId="79430" r:id="rId517" name="Check Box 582">
              <controlPr defaultSize="0" autoFill="0" autoLine="0" autoPict="0">
                <anchor moveWithCells="1">
                  <from>
                    <xdr:col>10</xdr:col>
                    <xdr:colOff>297180</xdr:colOff>
                    <xdr:row>38</xdr:row>
                    <xdr:rowOff>68580</xdr:rowOff>
                  </from>
                  <to>
                    <xdr:col>10</xdr:col>
                    <xdr:colOff>601980</xdr:colOff>
                    <xdr:row>38</xdr:row>
                    <xdr:rowOff>297180</xdr:rowOff>
                  </to>
                </anchor>
              </controlPr>
            </control>
          </mc:Choice>
        </mc:AlternateContent>
        <mc:AlternateContent xmlns:mc="http://schemas.openxmlformats.org/markup-compatibility/2006">
          <mc:Choice Requires="x14">
            <control shapeId="79431" r:id="rId518" name="Check Box 583">
              <controlPr defaultSize="0" autoFill="0" autoLine="0" autoPict="0">
                <anchor moveWithCells="1">
                  <from>
                    <xdr:col>11</xdr:col>
                    <xdr:colOff>411480</xdr:colOff>
                    <xdr:row>38</xdr:row>
                    <xdr:rowOff>68580</xdr:rowOff>
                  </from>
                  <to>
                    <xdr:col>11</xdr:col>
                    <xdr:colOff>716280</xdr:colOff>
                    <xdr:row>38</xdr:row>
                    <xdr:rowOff>297180</xdr:rowOff>
                  </to>
                </anchor>
              </controlPr>
            </control>
          </mc:Choice>
        </mc:AlternateContent>
        <mc:AlternateContent xmlns:mc="http://schemas.openxmlformats.org/markup-compatibility/2006">
          <mc:Choice Requires="x14">
            <control shapeId="79432" r:id="rId519" name="Check Box 584">
              <controlPr defaultSize="0" autoFill="0" autoLine="0" autoPict="0">
                <anchor moveWithCells="1">
                  <from>
                    <xdr:col>8</xdr:col>
                    <xdr:colOff>434340</xdr:colOff>
                    <xdr:row>39</xdr:row>
                    <xdr:rowOff>45720</xdr:rowOff>
                  </from>
                  <to>
                    <xdr:col>8</xdr:col>
                    <xdr:colOff>739140</xdr:colOff>
                    <xdr:row>39</xdr:row>
                    <xdr:rowOff>274320</xdr:rowOff>
                  </to>
                </anchor>
              </controlPr>
            </control>
          </mc:Choice>
        </mc:AlternateContent>
        <mc:AlternateContent xmlns:mc="http://schemas.openxmlformats.org/markup-compatibility/2006">
          <mc:Choice Requires="x14">
            <control shapeId="79433" r:id="rId520" name="Check Box 585">
              <controlPr defaultSize="0" autoFill="0" autoLine="0" autoPict="0">
                <anchor moveWithCells="1">
                  <from>
                    <xdr:col>9</xdr:col>
                    <xdr:colOff>457200</xdr:colOff>
                    <xdr:row>39</xdr:row>
                    <xdr:rowOff>45720</xdr:rowOff>
                  </from>
                  <to>
                    <xdr:col>9</xdr:col>
                    <xdr:colOff>762000</xdr:colOff>
                    <xdr:row>39</xdr:row>
                    <xdr:rowOff>274320</xdr:rowOff>
                  </to>
                </anchor>
              </controlPr>
            </control>
          </mc:Choice>
        </mc:AlternateContent>
        <mc:AlternateContent xmlns:mc="http://schemas.openxmlformats.org/markup-compatibility/2006">
          <mc:Choice Requires="x14">
            <control shapeId="79434" r:id="rId521" name="Check Box 586">
              <controlPr defaultSize="0" autoFill="0" autoLine="0" autoPict="0">
                <anchor moveWithCells="1">
                  <from>
                    <xdr:col>10</xdr:col>
                    <xdr:colOff>297180</xdr:colOff>
                    <xdr:row>39</xdr:row>
                    <xdr:rowOff>45720</xdr:rowOff>
                  </from>
                  <to>
                    <xdr:col>10</xdr:col>
                    <xdr:colOff>601980</xdr:colOff>
                    <xdr:row>39</xdr:row>
                    <xdr:rowOff>274320</xdr:rowOff>
                  </to>
                </anchor>
              </controlPr>
            </control>
          </mc:Choice>
        </mc:AlternateContent>
        <mc:AlternateContent xmlns:mc="http://schemas.openxmlformats.org/markup-compatibility/2006">
          <mc:Choice Requires="x14">
            <control shapeId="79435" r:id="rId522" name="Check Box 587">
              <controlPr defaultSize="0" autoFill="0" autoLine="0" autoPict="0">
                <anchor moveWithCells="1">
                  <from>
                    <xdr:col>11</xdr:col>
                    <xdr:colOff>411480</xdr:colOff>
                    <xdr:row>39</xdr:row>
                    <xdr:rowOff>45720</xdr:rowOff>
                  </from>
                  <to>
                    <xdr:col>11</xdr:col>
                    <xdr:colOff>716280</xdr:colOff>
                    <xdr:row>39</xdr:row>
                    <xdr:rowOff>274320</xdr:rowOff>
                  </to>
                </anchor>
              </controlPr>
            </control>
          </mc:Choice>
        </mc:AlternateContent>
        <mc:AlternateContent xmlns:mc="http://schemas.openxmlformats.org/markup-compatibility/2006">
          <mc:Choice Requires="x14">
            <control shapeId="79436" r:id="rId523" name="Check Box 588">
              <controlPr defaultSize="0" autoFill="0" autoLine="0" autoPict="0">
                <anchor moveWithCells="1">
                  <from>
                    <xdr:col>8</xdr:col>
                    <xdr:colOff>434340</xdr:colOff>
                    <xdr:row>40</xdr:row>
                    <xdr:rowOff>129540</xdr:rowOff>
                  </from>
                  <to>
                    <xdr:col>8</xdr:col>
                    <xdr:colOff>739140</xdr:colOff>
                    <xdr:row>40</xdr:row>
                    <xdr:rowOff>358140</xdr:rowOff>
                  </to>
                </anchor>
              </controlPr>
            </control>
          </mc:Choice>
        </mc:AlternateContent>
        <mc:AlternateContent xmlns:mc="http://schemas.openxmlformats.org/markup-compatibility/2006">
          <mc:Choice Requires="x14">
            <control shapeId="79437" r:id="rId524" name="Check Box 589">
              <controlPr defaultSize="0" autoFill="0" autoLine="0" autoPict="0">
                <anchor moveWithCells="1">
                  <from>
                    <xdr:col>9</xdr:col>
                    <xdr:colOff>457200</xdr:colOff>
                    <xdr:row>40</xdr:row>
                    <xdr:rowOff>129540</xdr:rowOff>
                  </from>
                  <to>
                    <xdr:col>9</xdr:col>
                    <xdr:colOff>762000</xdr:colOff>
                    <xdr:row>40</xdr:row>
                    <xdr:rowOff>358140</xdr:rowOff>
                  </to>
                </anchor>
              </controlPr>
            </control>
          </mc:Choice>
        </mc:AlternateContent>
        <mc:AlternateContent xmlns:mc="http://schemas.openxmlformats.org/markup-compatibility/2006">
          <mc:Choice Requires="x14">
            <control shapeId="79438" r:id="rId525" name="Check Box 590">
              <controlPr defaultSize="0" autoFill="0" autoLine="0" autoPict="0">
                <anchor moveWithCells="1">
                  <from>
                    <xdr:col>10</xdr:col>
                    <xdr:colOff>297180</xdr:colOff>
                    <xdr:row>40</xdr:row>
                    <xdr:rowOff>129540</xdr:rowOff>
                  </from>
                  <to>
                    <xdr:col>10</xdr:col>
                    <xdr:colOff>601980</xdr:colOff>
                    <xdr:row>40</xdr:row>
                    <xdr:rowOff>358140</xdr:rowOff>
                  </to>
                </anchor>
              </controlPr>
            </control>
          </mc:Choice>
        </mc:AlternateContent>
        <mc:AlternateContent xmlns:mc="http://schemas.openxmlformats.org/markup-compatibility/2006">
          <mc:Choice Requires="x14">
            <control shapeId="79439" r:id="rId526" name="Check Box 591">
              <controlPr defaultSize="0" autoFill="0" autoLine="0" autoPict="0">
                <anchor moveWithCells="1">
                  <from>
                    <xdr:col>11</xdr:col>
                    <xdr:colOff>411480</xdr:colOff>
                    <xdr:row>40</xdr:row>
                    <xdr:rowOff>129540</xdr:rowOff>
                  </from>
                  <to>
                    <xdr:col>11</xdr:col>
                    <xdr:colOff>716280</xdr:colOff>
                    <xdr:row>40</xdr:row>
                    <xdr:rowOff>358140</xdr:rowOff>
                  </to>
                </anchor>
              </controlPr>
            </control>
          </mc:Choice>
        </mc:AlternateContent>
        <mc:AlternateContent xmlns:mc="http://schemas.openxmlformats.org/markup-compatibility/2006">
          <mc:Choice Requires="x14">
            <control shapeId="79440" r:id="rId527" name="Check Box 592">
              <controlPr defaultSize="0" autoFill="0" autoLine="0" autoPict="0">
                <anchor moveWithCells="1">
                  <from>
                    <xdr:col>8</xdr:col>
                    <xdr:colOff>434340</xdr:colOff>
                    <xdr:row>41</xdr:row>
                    <xdr:rowOff>45720</xdr:rowOff>
                  </from>
                  <to>
                    <xdr:col>8</xdr:col>
                    <xdr:colOff>739140</xdr:colOff>
                    <xdr:row>41</xdr:row>
                    <xdr:rowOff>274320</xdr:rowOff>
                  </to>
                </anchor>
              </controlPr>
            </control>
          </mc:Choice>
        </mc:AlternateContent>
        <mc:AlternateContent xmlns:mc="http://schemas.openxmlformats.org/markup-compatibility/2006">
          <mc:Choice Requires="x14">
            <control shapeId="79441" r:id="rId528" name="Check Box 593">
              <controlPr defaultSize="0" autoFill="0" autoLine="0" autoPict="0">
                <anchor moveWithCells="1">
                  <from>
                    <xdr:col>9</xdr:col>
                    <xdr:colOff>457200</xdr:colOff>
                    <xdr:row>41</xdr:row>
                    <xdr:rowOff>45720</xdr:rowOff>
                  </from>
                  <to>
                    <xdr:col>9</xdr:col>
                    <xdr:colOff>762000</xdr:colOff>
                    <xdr:row>41</xdr:row>
                    <xdr:rowOff>274320</xdr:rowOff>
                  </to>
                </anchor>
              </controlPr>
            </control>
          </mc:Choice>
        </mc:AlternateContent>
        <mc:AlternateContent xmlns:mc="http://schemas.openxmlformats.org/markup-compatibility/2006">
          <mc:Choice Requires="x14">
            <control shapeId="79442" r:id="rId529" name="Check Box 594">
              <controlPr defaultSize="0" autoFill="0" autoLine="0" autoPict="0">
                <anchor moveWithCells="1">
                  <from>
                    <xdr:col>10</xdr:col>
                    <xdr:colOff>297180</xdr:colOff>
                    <xdr:row>41</xdr:row>
                    <xdr:rowOff>45720</xdr:rowOff>
                  </from>
                  <to>
                    <xdr:col>10</xdr:col>
                    <xdr:colOff>601980</xdr:colOff>
                    <xdr:row>41</xdr:row>
                    <xdr:rowOff>274320</xdr:rowOff>
                  </to>
                </anchor>
              </controlPr>
            </control>
          </mc:Choice>
        </mc:AlternateContent>
        <mc:AlternateContent xmlns:mc="http://schemas.openxmlformats.org/markup-compatibility/2006">
          <mc:Choice Requires="x14">
            <control shapeId="79443" r:id="rId530" name="Check Box 595">
              <controlPr defaultSize="0" autoFill="0" autoLine="0" autoPict="0">
                <anchor moveWithCells="1">
                  <from>
                    <xdr:col>11</xdr:col>
                    <xdr:colOff>411480</xdr:colOff>
                    <xdr:row>41</xdr:row>
                    <xdr:rowOff>45720</xdr:rowOff>
                  </from>
                  <to>
                    <xdr:col>11</xdr:col>
                    <xdr:colOff>716280</xdr:colOff>
                    <xdr:row>41</xdr:row>
                    <xdr:rowOff>274320</xdr:rowOff>
                  </to>
                </anchor>
              </controlPr>
            </control>
          </mc:Choice>
        </mc:AlternateContent>
        <mc:AlternateContent xmlns:mc="http://schemas.openxmlformats.org/markup-compatibility/2006">
          <mc:Choice Requires="x14">
            <control shapeId="79448" r:id="rId531" name="Check Box 600">
              <controlPr defaultSize="0" autoFill="0" autoLine="0" autoPict="0">
                <anchor moveWithCells="1">
                  <from>
                    <xdr:col>8</xdr:col>
                    <xdr:colOff>434340</xdr:colOff>
                    <xdr:row>42</xdr:row>
                    <xdr:rowOff>45720</xdr:rowOff>
                  </from>
                  <to>
                    <xdr:col>8</xdr:col>
                    <xdr:colOff>739140</xdr:colOff>
                    <xdr:row>42</xdr:row>
                    <xdr:rowOff>274320</xdr:rowOff>
                  </to>
                </anchor>
              </controlPr>
            </control>
          </mc:Choice>
        </mc:AlternateContent>
        <mc:AlternateContent xmlns:mc="http://schemas.openxmlformats.org/markup-compatibility/2006">
          <mc:Choice Requires="x14">
            <control shapeId="79449" r:id="rId532" name="Check Box 601">
              <controlPr defaultSize="0" autoFill="0" autoLine="0" autoPict="0">
                <anchor moveWithCells="1">
                  <from>
                    <xdr:col>9</xdr:col>
                    <xdr:colOff>457200</xdr:colOff>
                    <xdr:row>42</xdr:row>
                    <xdr:rowOff>45720</xdr:rowOff>
                  </from>
                  <to>
                    <xdr:col>9</xdr:col>
                    <xdr:colOff>762000</xdr:colOff>
                    <xdr:row>42</xdr:row>
                    <xdr:rowOff>274320</xdr:rowOff>
                  </to>
                </anchor>
              </controlPr>
            </control>
          </mc:Choice>
        </mc:AlternateContent>
        <mc:AlternateContent xmlns:mc="http://schemas.openxmlformats.org/markup-compatibility/2006">
          <mc:Choice Requires="x14">
            <control shapeId="79450" r:id="rId533" name="Check Box 602">
              <controlPr defaultSize="0" autoFill="0" autoLine="0" autoPict="0">
                <anchor moveWithCells="1">
                  <from>
                    <xdr:col>10</xdr:col>
                    <xdr:colOff>297180</xdr:colOff>
                    <xdr:row>42</xdr:row>
                    <xdr:rowOff>45720</xdr:rowOff>
                  </from>
                  <to>
                    <xdr:col>10</xdr:col>
                    <xdr:colOff>601980</xdr:colOff>
                    <xdr:row>42</xdr:row>
                    <xdr:rowOff>274320</xdr:rowOff>
                  </to>
                </anchor>
              </controlPr>
            </control>
          </mc:Choice>
        </mc:AlternateContent>
        <mc:AlternateContent xmlns:mc="http://schemas.openxmlformats.org/markup-compatibility/2006">
          <mc:Choice Requires="x14">
            <control shapeId="79451" r:id="rId534" name="Check Box 603">
              <controlPr defaultSize="0" autoFill="0" autoLine="0" autoPict="0">
                <anchor moveWithCells="1">
                  <from>
                    <xdr:col>11</xdr:col>
                    <xdr:colOff>411480</xdr:colOff>
                    <xdr:row>42</xdr:row>
                    <xdr:rowOff>45720</xdr:rowOff>
                  </from>
                  <to>
                    <xdr:col>11</xdr:col>
                    <xdr:colOff>716280</xdr:colOff>
                    <xdr:row>42</xdr:row>
                    <xdr:rowOff>274320</xdr:rowOff>
                  </to>
                </anchor>
              </controlPr>
            </control>
          </mc:Choice>
        </mc:AlternateContent>
        <mc:AlternateContent xmlns:mc="http://schemas.openxmlformats.org/markup-compatibility/2006">
          <mc:Choice Requires="x14">
            <control shapeId="79460" r:id="rId535" name="Check Box 612">
              <controlPr defaultSize="0" autoFill="0" autoLine="0" autoPict="0">
                <anchor moveWithCells="1">
                  <from>
                    <xdr:col>8</xdr:col>
                    <xdr:colOff>434340</xdr:colOff>
                    <xdr:row>28</xdr:row>
                    <xdr:rowOff>45720</xdr:rowOff>
                  </from>
                  <to>
                    <xdr:col>8</xdr:col>
                    <xdr:colOff>731520</xdr:colOff>
                    <xdr:row>28</xdr:row>
                    <xdr:rowOff>274320</xdr:rowOff>
                  </to>
                </anchor>
              </controlPr>
            </control>
          </mc:Choice>
        </mc:AlternateContent>
        <mc:AlternateContent xmlns:mc="http://schemas.openxmlformats.org/markup-compatibility/2006">
          <mc:Choice Requires="x14">
            <control shapeId="79461" r:id="rId536" name="Check Box 613">
              <controlPr defaultSize="0" autoFill="0" autoLine="0" autoPict="0">
                <anchor moveWithCells="1">
                  <from>
                    <xdr:col>9</xdr:col>
                    <xdr:colOff>457200</xdr:colOff>
                    <xdr:row>28</xdr:row>
                    <xdr:rowOff>45720</xdr:rowOff>
                  </from>
                  <to>
                    <xdr:col>9</xdr:col>
                    <xdr:colOff>762000</xdr:colOff>
                    <xdr:row>28</xdr:row>
                    <xdr:rowOff>274320</xdr:rowOff>
                  </to>
                </anchor>
              </controlPr>
            </control>
          </mc:Choice>
        </mc:AlternateContent>
        <mc:AlternateContent xmlns:mc="http://schemas.openxmlformats.org/markup-compatibility/2006">
          <mc:Choice Requires="x14">
            <control shapeId="79462" r:id="rId537" name="Check Box 614">
              <controlPr defaultSize="0" autoFill="0" autoLine="0" autoPict="0">
                <anchor moveWithCells="1">
                  <from>
                    <xdr:col>10</xdr:col>
                    <xdr:colOff>297180</xdr:colOff>
                    <xdr:row>28</xdr:row>
                    <xdr:rowOff>45720</xdr:rowOff>
                  </from>
                  <to>
                    <xdr:col>10</xdr:col>
                    <xdr:colOff>601980</xdr:colOff>
                    <xdr:row>28</xdr:row>
                    <xdr:rowOff>274320</xdr:rowOff>
                  </to>
                </anchor>
              </controlPr>
            </control>
          </mc:Choice>
        </mc:AlternateContent>
        <mc:AlternateContent xmlns:mc="http://schemas.openxmlformats.org/markup-compatibility/2006">
          <mc:Choice Requires="x14">
            <control shapeId="79463" r:id="rId538" name="Check Box 615">
              <controlPr defaultSize="0" autoFill="0" autoLine="0" autoPict="0">
                <anchor moveWithCells="1">
                  <from>
                    <xdr:col>11</xdr:col>
                    <xdr:colOff>411480</xdr:colOff>
                    <xdr:row>28</xdr:row>
                    <xdr:rowOff>45720</xdr:rowOff>
                  </from>
                  <to>
                    <xdr:col>11</xdr:col>
                    <xdr:colOff>716280</xdr:colOff>
                    <xdr:row>28</xdr:row>
                    <xdr:rowOff>274320</xdr:rowOff>
                  </to>
                </anchor>
              </controlPr>
            </control>
          </mc:Choice>
        </mc:AlternateContent>
        <mc:AlternateContent xmlns:mc="http://schemas.openxmlformats.org/markup-compatibility/2006">
          <mc:Choice Requires="x14">
            <control shapeId="79468" r:id="rId539" name="Group Box 620">
              <controlPr defaultSize="0" autoFill="0" autoPict="0">
                <anchor moveWithCells="1">
                  <from>
                    <xdr:col>11</xdr:col>
                    <xdr:colOff>0</xdr:colOff>
                    <xdr:row>47</xdr:row>
                    <xdr:rowOff>0</xdr:rowOff>
                  </from>
                  <to>
                    <xdr:col>20</xdr:col>
                    <xdr:colOff>99060</xdr:colOff>
                    <xdr:row>48</xdr:row>
                    <xdr:rowOff>0</xdr:rowOff>
                  </to>
                </anchor>
              </controlPr>
            </control>
          </mc:Choice>
        </mc:AlternateContent>
        <mc:AlternateContent xmlns:mc="http://schemas.openxmlformats.org/markup-compatibility/2006">
          <mc:Choice Requires="x14">
            <control shapeId="79469" r:id="rId540" name="Group Box 621">
              <controlPr defaultSize="0" autoFill="0" autoPict="0">
                <anchor moveWithCells="1">
                  <from>
                    <xdr:col>11</xdr:col>
                    <xdr:colOff>0</xdr:colOff>
                    <xdr:row>47</xdr:row>
                    <xdr:rowOff>0</xdr:rowOff>
                  </from>
                  <to>
                    <xdr:col>20</xdr:col>
                    <xdr:colOff>99060</xdr:colOff>
                    <xdr:row>48</xdr:row>
                    <xdr:rowOff>0</xdr:rowOff>
                  </to>
                </anchor>
              </controlPr>
            </control>
          </mc:Choice>
        </mc:AlternateContent>
        <mc:AlternateContent xmlns:mc="http://schemas.openxmlformats.org/markup-compatibility/2006">
          <mc:Choice Requires="x14">
            <control shapeId="79470" r:id="rId541" name="Check Box 622">
              <controlPr defaultSize="0" autoFill="0" autoLine="0" autoPict="0">
                <anchor moveWithCells="1">
                  <from>
                    <xdr:col>12</xdr:col>
                    <xdr:colOff>411480</xdr:colOff>
                    <xdr:row>24</xdr:row>
                    <xdr:rowOff>45720</xdr:rowOff>
                  </from>
                  <to>
                    <xdr:col>12</xdr:col>
                    <xdr:colOff>716280</xdr:colOff>
                    <xdr:row>24</xdr:row>
                    <xdr:rowOff>274320</xdr:rowOff>
                  </to>
                </anchor>
              </controlPr>
            </control>
          </mc:Choice>
        </mc:AlternateContent>
        <mc:AlternateContent xmlns:mc="http://schemas.openxmlformats.org/markup-compatibility/2006">
          <mc:Choice Requires="x14">
            <control shapeId="79471" r:id="rId542" name="Check Box 623">
              <controlPr defaultSize="0" autoFill="0" autoLine="0" autoPict="0">
                <anchor moveWithCells="1">
                  <from>
                    <xdr:col>12</xdr:col>
                    <xdr:colOff>411480</xdr:colOff>
                    <xdr:row>25</xdr:row>
                    <xdr:rowOff>236220</xdr:rowOff>
                  </from>
                  <to>
                    <xdr:col>12</xdr:col>
                    <xdr:colOff>716280</xdr:colOff>
                    <xdr:row>25</xdr:row>
                    <xdr:rowOff>464820</xdr:rowOff>
                  </to>
                </anchor>
              </controlPr>
            </control>
          </mc:Choice>
        </mc:AlternateContent>
        <mc:AlternateContent xmlns:mc="http://schemas.openxmlformats.org/markup-compatibility/2006">
          <mc:Choice Requires="x14">
            <control shapeId="79472" r:id="rId543" name="Check Box 624">
              <controlPr defaultSize="0" autoFill="0" autoLine="0" autoPict="0">
                <anchor moveWithCells="1">
                  <from>
                    <xdr:col>12</xdr:col>
                    <xdr:colOff>411480</xdr:colOff>
                    <xdr:row>26</xdr:row>
                    <xdr:rowOff>99060</xdr:rowOff>
                  </from>
                  <to>
                    <xdr:col>12</xdr:col>
                    <xdr:colOff>716280</xdr:colOff>
                    <xdr:row>26</xdr:row>
                    <xdr:rowOff>327660</xdr:rowOff>
                  </to>
                </anchor>
              </controlPr>
            </control>
          </mc:Choice>
        </mc:AlternateContent>
        <mc:AlternateContent xmlns:mc="http://schemas.openxmlformats.org/markup-compatibility/2006">
          <mc:Choice Requires="x14">
            <control shapeId="79473" r:id="rId544" name="Check Box 625">
              <controlPr defaultSize="0" autoFill="0" autoLine="0" autoPict="0">
                <anchor moveWithCells="1">
                  <from>
                    <xdr:col>12</xdr:col>
                    <xdr:colOff>411480</xdr:colOff>
                    <xdr:row>27</xdr:row>
                    <xdr:rowOff>45720</xdr:rowOff>
                  </from>
                  <to>
                    <xdr:col>12</xdr:col>
                    <xdr:colOff>716280</xdr:colOff>
                    <xdr:row>27</xdr:row>
                    <xdr:rowOff>274320</xdr:rowOff>
                  </to>
                </anchor>
              </controlPr>
            </control>
          </mc:Choice>
        </mc:AlternateContent>
        <mc:AlternateContent xmlns:mc="http://schemas.openxmlformats.org/markup-compatibility/2006">
          <mc:Choice Requires="x14">
            <control shapeId="79474" r:id="rId545" name="Check Box 626">
              <controlPr defaultSize="0" autoFill="0" autoLine="0" autoPict="0">
                <anchor moveWithCells="1">
                  <from>
                    <xdr:col>12</xdr:col>
                    <xdr:colOff>411480</xdr:colOff>
                    <xdr:row>29</xdr:row>
                    <xdr:rowOff>129540</xdr:rowOff>
                  </from>
                  <to>
                    <xdr:col>12</xdr:col>
                    <xdr:colOff>716280</xdr:colOff>
                    <xdr:row>29</xdr:row>
                    <xdr:rowOff>358140</xdr:rowOff>
                  </to>
                </anchor>
              </controlPr>
            </control>
          </mc:Choice>
        </mc:AlternateContent>
        <mc:AlternateContent xmlns:mc="http://schemas.openxmlformats.org/markup-compatibility/2006">
          <mc:Choice Requires="x14">
            <control shapeId="79475" r:id="rId546" name="Check Box 627">
              <controlPr defaultSize="0" autoFill="0" autoLine="0" autoPict="0">
                <anchor moveWithCells="1">
                  <from>
                    <xdr:col>12</xdr:col>
                    <xdr:colOff>411480</xdr:colOff>
                    <xdr:row>30</xdr:row>
                    <xdr:rowOff>45720</xdr:rowOff>
                  </from>
                  <to>
                    <xdr:col>12</xdr:col>
                    <xdr:colOff>716280</xdr:colOff>
                    <xdr:row>30</xdr:row>
                    <xdr:rowOff>274320</xdr:rowOff>
                  </to>
                </anchor>
              </controlPr>
            </control>
          </mc:Choice>
        </mc:AlternateContent>
        <mc:AlternateContent xmlns:mc="http://schemas.openxmlformats.org/markup-compatibility/2006">
          <mc:Choice Requires="x14">
            <control shapeId="79476" r:id="rId547" name="Check Box 628">
              <controlPr defaultSize="0" autoFill="0" autoLine="0" autoPict="0">
                <anchor moveWithCells="1">
                  <from>
                    <xdr:col>12</xdr:col>
                    <xdr:colOff>411480</xdr:colOff>
                    <xdr:row>31</xdr:row>
                    <xdr:rowOff>114300</xdr:rowOff>
                  </from>
                  <to>
                    <xdr:col>12</xdr:col>
                    <xdr:colOff>716280</xdr:colOff>
                    <xdr:row>31</xdr:row>
                    <xdr:rowOff>342900</xdr:rowOff>
                  </to>
                </anchor>
              </controlPr>
            </control>
          </mc:Choice>
        </mc:AlternateContent>
        <mc:AlternateContent xmlns:mc="http://schemas.openxmlformats.org/markup-compatibility/2006">
          <mc:Choice Requires="x14">
            <control shapeId="79477" r:id="rId548" name="Check Box 629">
              <controlPr defaultSize="0" autoFill="0" autoLine="0" autoPict="0">
                <anchor moveWithCells="1">
                  <from>
                    <xdr:col>12</xdr:col>
                    <xdr:colOff>411480</xdr:colOff>
                    <xdr:row>32</xdr:row>
                    <xdr:rowOff>45720</xdr:rowOff>
                  </from>
                  <to>
                    <xdr:col>12</xdr:col>
                    <xdr:colOff>716280</xdr:colOff>
                    <xdr:row>32</xdr:row>
                    <xdr:rowOff>274320</xdr:rowOff>
                  </to>
                </anchor>
              </controlPr>
            </control>
          </mc:Choice>
        </mc:AlternateContent>
        <mc:AlternateContent xmlns:mc="http://schemas.openxmlformats.org/markup-compatibility/2006">
          <mc:Choice Requires="x14">
            <control shapeId="79478" r:id="rId549" name="Check Box 630">
              <controlPr defaultSize="0" autoFill="0" autoLine="0" autoPict="0">
                <anchor moveWithCells="1">
                  <from>
                    <xdr:col>12</xdr:col>
                    <xdr:colOff>411480</xdr:colOff>
                    <xdr:row>33</xdr:row>
                    <xdr:rowOff>137160</xdr:rowOff>
                  </from>
                  <to>
                    <xdr:col>12</xdr:col>
                    <xdr:colOff>716280</xdr:colOff>
                    <xdr:row>33</xdr:row>
                    <xdr:rowOff>365760</xdr:rowOff>
                  </to>
                </anchor>
              </controlPr>
            </control>
          </mc:Choice>
        </mc:AlternateContent>
        <mc:AlternateContent xmlns:mc="http://schemas.openxmlformats.org/markup-compatibility/2006">
          <mc:Choice Requires="x14">
            <control shapeId="79479" r:id="rId550" name="Check Box 631">
              <controlPr defaultSize="0" autoFill="0" autoLine="0" autoPict="0">
                <anchor moveWithCells="1">
                  <from>
                    <xdr:col>12</xdr:col>
                    <xdr:colOff>411480</xdr:colOff>
                    <xdr:row>34</xdr:row>
                    <xdr:rowOff>38100</xdr:rowOff>
                  </from>
                  <to>
                    <xdr:col>12</xdr:col>
                    <xdr:colOff>716280</xdr:colOff>
                    <xdr:row>34</xdr:row>
                    <xdr:rowOff>266700</xdr:rowOff>
                  </to>
                </anchor>
              </controlPr>
            </control>
          </mc:Choice>
        </mc:AlternateContent>
        <mc:AlternateContent xmlns:mc="http://schemas.openxmlformats.org/markup-compatibility/2006">
          <mc:Choice Requires="x14">
            <control shapeId="79480" r:id="rId551" name="Check Box 632">
              <controlPr defaultSize="0" autoFill="0" autoLine="0" autoPict="0">
                <anchor moveWithCells="1">
                  <from>
                    <xdr:col>12</xdr:col>
                    <xdr:colOff>411480</xdr:colOff>
                    <xdr:row>35</xdr:row>
                    <xdr:rowOff>45720</xdr:rowOff>
                  </from>
                  <to>
                    <xdr:col>12</xdr:col>
                    <xdr:colOff>716280</xdr:colOff>
                    <xdr:row>35</xdr:row>
                    <xdr:rowOff>274320</xdr:rowOff>
                  </to>
                </anchor>
              </controlPr>
            </control>
          </mc:Choice>
        </mc:AlternateContent>
        <mc:AlternateContent xmlns:mc="http://schemas.openxmlformats.org/markup-compatibility/2006">
          <mc:Choice Requires="x14">
            <control shapeId="79481" r:id="rId552" name="Check Box 633">
              <controlPr defaultSize="0" autoFill="0" autoLine="0" autoPict="0">
                <anchor moveWithCells="1">
                  <from>
                    <xdr:col>12</xdr:col>
                    <xdr:colOff>411480</xdr:colOff>
                    <xdr:row>36</xdr:row>
                    <xdr:rowOff>45720</xdr:rowOff>
                  </from>
                  <to>
                    <xdr:col>12</xdr:col>
                    <xdr:colOff>716280</xdr:colOff>
                    <xdr:row>36</xdr:row>
                    <xdr:rowOff>274320</xdr:rowOff>
                  </to>
                </anchor>
              </controlPr>
            </control>
          </mc:Choice>
        </mc:AlternateContent>
        <mc:AlternateContent xmlns:mc="http://schemas.openxmlformats.org/markup-compatibility/2006">
          <mc:Choice Requires="x14">
            <control shapeId="79482" r:id="rId553" name="Check Box 634">
              <controlPr defaultSize="0" autoFill="0" autoLine="0" autoPict="0">
                <anchor moveWithCells="1">
                  <from>
                    <xdr:col>12</xdr:col>
                    <xdr:colOff>411480</xdr:colOff>
                    <xdr:row>37</xdr:row>
                    <xdr:rowOff>137160</xdr:rowOff>
                  </from>
                  <to>
                    <xdr:col>12</xdr:col>
                    <xdr:colOff>716280</xdr:colOff>
                    <xdr:row>37</xdr:row>
                    <xdr:rowOff>365760</xdr:rowOff>
                  </to>
                </anchor>
              </controlPr>
            </control>
          </mc:Choice>
        </mc:AlternateContent>
        <mc:AlternateContent xmlns:mc="http://schemas.openxmlformats.org/markup-compatibility/2006">
          <mc:Choice Requires="x14">
            <control shapeId="79483" r:id="rId554" name="Check Box 635">
              <controlPr defaultSize="0" autoFill="0" autoLine="0" autoPict="0">
                <anchor moveWithCells="1">
                  <from>
                    <xdr:col>12</xdr:col>
                    <xdr:colOff>411480</xdr:colOff>
                    <xdr:row>38</xdr:row>
                    <xdr:rowOff>68580</xdr:rowOff>
                  </from>
                  <to>
                    <xdr:col>12</xdr:col>
                    <xdr:colOff>716280</xdr:colOff>
                    <xdr:row>38</xdr:row>
                    <xdr:rowOff>297180</xdr:rowOff>
                  </to>
                </anchor>
              </controlPr>
            </control>
          </mc:Choice>
        </mc:AlternateContent>
        <mc:AlternateContent xmlns:mc="http://schemas.openxmlformats.org/markup-compatibility/2006">
          <mc:Choice Requires="x14">
            <control shapeId="79484" r:id="rId555" name="Check Box 636">
              <controlPr defaultSize="0" autoFill="0" autoLine="0" autoPict="0">
                <anchor moveWithCells="1">
                  <from>
                    <xdr:col>12</xdr:col>
                    <xdr:colOff>411480</xdr:colOff>
                    <xdr:row>39</xdr:row>
                    <xdr:rowOff>45720</xdr:rowOff>
                  </from>
                  <to>
                    <xdr:col>12</xdr:col>
                    <xdr:colOff>716280</xdr:colOff>
                    <xdr:row>39</xdr:row>
                    <xdr:rowOff>274320</xdr:rowOff>
                  </to>
                </anchor>
              </controlPr>
            </control>
          </mc:Choice>
        </mc:AlternateContent>
        <mc:AlternateContent xmlns:mc="http://schemas.openxmlformats.org/markup-compatibility/2006">
          <mc:Choice Requires="x14">
            <control shapeId="79485" r:id="rId556" name="Check Box 637">
              <controlPr defaultSize="0" autoFill="0" autoLine="0" autoPict="0">
                <anchor moveWithCells="1">
                  <from>
                    <xdr:col>12</xdr:col>
                    <xdr:colOff>411480</xdr:colOff>
                    <xdr:row>40</xdr:row>
                    <xdr:rowOff>129540</xdr:rowOff>
                  </from>
                  <to>
                    <xdr:col>12</xdr:col>
                    <xdr:colOff>716280</xdr:colOff>
                    <xdr:row>40</xdr:row>
                    <xdr:rowOff>358140</xdr:rowOff>
                  </to>
                </anchor>
              </controlPr>
            </control>
          </mc:Choice>
        </mc:AlternateContent>
        <mc:AlternateContent xmlns:mc="http://schemas.openxmlformats.org/markup-compatibility/2006">
          <mc:Choice Requires="x14">
            <control shapeId="79486" r:id="rId557" name="Check Box 638">
              <controlPr defaultSize="0" autoFill="0" autoLine="0" autoPict="0">
                <anchor moveWithCells="1">
                  <from>
                    <xdr:col>12</xdr:col>
                    <xdr:colOff>411480</xdr:colOff>
                    <xdr:row>41</xdr:row>
                    <xdr:rowOff>45720</xdr:rowOff>
                  </from>
                  <to>
                    <xdr:col>12</xdr:col>
                    <xdr:colOff>716280</xdr:colOff>
                    <xdr:row>41</xdr:row>
                    <xdr:rowOff>274320</xdr:rowOff>
                  </to>
                </anchor>
              </controlPr>
            </control>
          </mc:Choice>
        </mc:AlternateContent>
        <mc:AlternateContent xmlns:mc="http://schemas.openxmlformats.org/markup-compatibility/2006">
          <mc:Choice Requires="x14">
            <control shapeId="79487" r:id="rId558" name="Check Box 639">
              <controlPr defaultSize="0" autoFill="0" autoLine="0" autoPict="0">
                <anchor moveWithCells="1">
                  <from>
                    <xdr:col>12</xdr:col>
                    <xdr:colOff>411480</xdr:colOff>
                    <xdr:row>42</xdr:row>
                    <xdr:rowOff>45720</xdr:rowOff>
                  </from>
                  <to>
                    <xdr:col>12</xdr:col>
                    <xdr:colOff>716280</xdr:colOff>
                    <xdr:row>42</xdr:row>
                    <xdr:rowOff>274320</xdr:rowOff>
                  </to>
                </anchor>
              </controlPr>
            </control>
          </mc:Choice>
        </mc:AlternateContent>
        <mc:AlternateContent xmlns:mc="http://schemas.openxmlformats.org/markup-compatibility/2006">
          <mc:Choice Requires="x14">
            <control shapeId="79488" r:id="rId559" name="Check Box 640">
              <controlPr defaultSize="0" autoFill="0" autoLine="0" autoPict="0">
                <anchor moveWithCells="1">
                  <from>
                    <xdr:col>12</xdr:col>
                    <xdr:colOff>411480</xdr:colOff>
                    <xdr:row>28</xdr:row>
                    <xdr:rowOff>45720</xdr:rowOff>
                  </from>
                  <to>
                    <xdr:col>12</xdr:col>
                    <xdr:colOff>716280</xdr:colOff>
                    <xdr:row>28</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753-744E-4B40-A704-43916A9E0AC0}">
  <sheetPr>
    <tabColor theme="6" tint="0.39997558519241921"/>
  </sheetPr>
  <dimension ref="A1:R44"/>
  <sheetViews>
    <sheetView showGridLines="0" zoomScaleNormal="100" workbookViewId="0">
      <selection activeCell="C2" sqref="C2:M2"/>
    </sheetView>
  </sheetViews>
  <sheetFormatPr defaultColWidth="11.6640625" defaultRowHeight="15.6" x14ac:dyDescent="0.3"/>
  <cols>
    <col min="1" max="1" width="3"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1.44140625" style="2" customWidth="1"/>
    <col min="8" max="8" width="35.33203125" style="2" customWidth="1"/>
    <col min="9" max="9" width="16.33203125" style="2" customWidth="1"/>
    <col min="10" max="10" width="19.21875" style="2" customWidth="1"/>
    <col min="11" max="11" width="16.33203125" style="2" customWidth="1"/>
    <col min="12" max="12" width="16.6640625" style="2" customWidth="1"/>
    <col min="13" max="13" width="15.6640625" style="2" customWidth="1"/>
    <col min="14" max="17" width="11.6640625" style="2" hidden="1" customWidth="1"/>
    <col min="18" max="18" width="0" style="2" hidden="1" customWidth="1"/>
    <col min="19" max="16384" width="11.6640625" style="2"/>
  </cols>
  <sheetData>
    <row r="1" spans="1:15" ht="12.6" customHeight="1" x14ac:dyDescent="0.3"/>
    <row r="2" spans="1:15" ht="45" customHeight="1" x14ac:dyDescent="0.3">
      <c r="A2" s="12"/>
      <c r="B2" s="12"/>
      <c r="C2" s="239" t="s">
        <v>511</v>
      </c>
      <c r="D2" s="240"/>
      <c r="E2" s="240"/>
      <c r="F2" s="240"/>
      <c r="G2" s="240"/>
      <c r="H2" s="240"/>
      <c r="I2" s="240"/>
      <c r="J2" s="240"/>
      <c r="K2" s="240"/>
      <c r="L2" s="240"/>
      <c r="M2" s="241"/>
    </row>
    <row r="3" spans="1:15" ht="113.4" customHeight="1" x14ac:dyDescent="0.3">
      <c r="A3" s="12"/>
      <c r="B3" s="12"/>
      <c r="C3" s="264" t="s">
        <v>513</v>
      </c>
      <c r="D3" s="183"/>
      <c r="E3" s="183"/>
      <c r="F3" s="183"/>
      <c r="G3" s="183"/>
      <c r="H3" s="183"/>
      <c r="I3" s="183"/>
      <c r="J3" s="183"/>
      <c r="K3" s="183"/>
      <c r="L3" s="183"/>
      <c r="M3" s="184"/>
    </row>
    <row r="4" spans="1:15" s="7" customFormat="1" ht="34.200000000000003" customHeight="1" x14ac:dyDescent="0.3">
      <c r="A4" s="13"/>
      <c r="B4" s="13"/>
      <c r="C4" s="235" t="s">
        <v>619</v>
      </c>
      <c r="D4" s="236"/>
      <c r="E4" s="236"/>
      <c r="F4" s="236"/>
      <c r="G4" s="236"/>
      <c r="H4" s="236"/>
      <c r="I4" s="236"/>
      <c r="J4" s="236"/>
      <c r="K4" s="236"/>
      <c r="L4" s="236"/>
      <c r="M4" s="236"/>
    </row>
    <row r="5" spans="1:15" ht="45" customHeight="1" thickBot="1" x14ac:dyDescent="0.35">
      <c r="A5" s="12"/>
      <c r="B5" s="12" t="b">
        <v>0</v>
      </c>
      <c r="C5" s="74"/>
      <c r="D5" s="265" t="s">
        <v>531</v>
      </c>
      <c r="E5" s="266"/>
      <c r="F5" s="266"/>
      <c r="G5" s="266"/>
      <c r="H5" s="266"/>
      <c r="I5" s="266"/>
      <c r="J5" s="266"/>
      <c r="K5" s="266"/>
      <c r="L5" s="266"/>
      <c r="M5" s="267"/>
    </row>
    <row r="6" spans="1:15" ht="48.6" customHeight="1" x14ac:dyDescent="0.3">
      <c r="A6" s="12"/>
      <c r="B6" s="12" t="b">
        <v>1</v>
      </c>
      <c r="C6" s="70"/>
      <c r="D6" s="245" t="s">
        <v>576</v>
      </c>
      <c r="E6" s="268"/>
      <c r="F6" s="268"/>
      <c r="G6" s="268"/>
      <c r="H6" s="268"/>
      <c r="I6" s="268"/>
      <c r="J6" s="268"/>
      <c r="K6" s="268"/>
      <c r="L6" s="268"/>
      <c r="M6" s="269"/>
    </row>
    <row r="7" spans="1:15" s="7" customFormat="1" ht="22.2" customHeight="1" x14ac:dyDescent="0.3">
      <c r="A7" s="12"/>
      <c r="B7" s="12"/>
      <c r="C7" s="83"/>
      <c r="D7" s="237" t="s">
        <v>633</v>
      </c>
      <c r="E7" s="238"/>
      <c r="F7" s="238"/>
      <c r="G7" s="238"/>
      <c r="H7" s="238"/>
      <c r="I7" s="90"/>
      <c r="J7" s="90"/>
      <c r="K7" s="90"/>
      <c r="L7" s="87" t="s">
        <v>568</v>
      </c>
      <c r="M7" s="88" t="s">
        <v>569</v>
      </c>
      <c r="N7" s="7" t="s">
        <v>570</v>
      </c>
    </row>
    <row r="8" spans="1:15" s="7" customFormat="1" ht="45" customHeight="1" x14ac:dyDescent="0.3">
      <c r="A8" s="12"/>
      <c r="B8" s="12"/>
      <c r="C8" s="77"/>
      <c r="D8" s="270" t="s">
        <v>632</v>
      </c>
      <c r="E8" s="271"/>
      <c r="F8" s="271"/>
      <c r="G8" s="271"/>
      <c r="H8" s="271"/>
      <c r="I8" s="271"/>
      <c r="J8" s="271"/>
      <c r="K8" s="272"/>
      <c r="L8" s="86">
        <v>200</v>
      </c>
      <c r="M8" s="84" t="s">
        <v>573</v>
      </c>
      <c r="N8" s="2" t="s">
        <v>573</v>
      </c>
      <c r="O8" s="2"/>
    </row>
    <row r="9" spans="1:15" ht="33" customHeight="1" x14ac:dyDescent="0.3">
      <c r="C9" s="85"/>
      <c r="D9" s="257" t="s">
        <v>571</v>
      </c>
      <c r="E9" s="258"/>
      <c r="F9" s="258"/>
      <c r="G9" s="258"/>
      <c r="H9" s="258"/>
      <c r="I9" s="258"/>
      <c r="J9" s="258"/>
      <c r="K9" s="258"/>
      <c r="L9" s="258"/>
      <c r="M9" s="258"/>
      <c r="N9" s="7" t="s">
        <v>572</v>
      </c>
      <c r="O9" s="7"/>
    </row>
    <row r="10" spans="1:15" s="7" customFormat="1" ht="34.200000000000003" customHeight="1" x14ac:dyDescent="0.3">
      <c r="A10" s="13"/>
      <c r="B10" s="13"/>
      <c r="C10" s="235" t="s">
        <v>410</v>
      </c>
      <c r="D10" s="236"/>
      <c r="E10" s="236"/>
      <c r="F10" s="236"/>
      <c r="G10" s="236"/>
      <c r="H10" s="236"/>
      <c r="I10" s="236"/>
      <c r="J10" s="236"/>
      <c r="K10" s="236"/>
      <c r="L10" s="236"/>
      <c r="M10" s="236"/>
      <c r="N10" s="7" t="s">
        <v>575</v>
      </c>
    </row>
    <row r="11" spans="1:15" ht="100.2" customHeight="1" x14ac:dyDescent="0.3">
      <c r="A11" s="12"/>
      <c r="B11" s="12" t="b">
        <v>1</v>
      </c>
      <c r="C11" s="70"/>
      <c r="D11" s="242" t="s">
        <v>515</v>
      </c>
      <c r="E11" s="243"/>
      <c r="F11" s="243"/>
      <c r="G11" s="243"/>
      <c r="H11" s="243"/>
      <c r="I11" s="243"/>
      <c r="J11" s="243"/>
      <c r="K11" s="243"/>
      <c r="L11" s="243"/>
      <c r="M11" s="244"/>
    </row>
    <row r="12" spans="1:15" s="7" customFormat="1" ht="34.200000000000003" customHeight="1" x14ac:dyDescent="0.3">
      <c r="A12" s="13"/>
      <c r="B12" s="13"/>
      <c r="C12" s="235" t="s">
        <v>409</v>
      </c>
      <c r="D12" s="236"/>
      <c r="E12" s="236"/>
      <c r="F12" s="236"/>
      <c r="G12" s="236"/>
      <c r="H12" s="236"/>
      <c r="I12" s="236"/>
      <c r="J12" s="236"/>
      <c r="K12" s="236"/>
      <c r="L12" s="236"/>
      <c r="M12" s="236"/>
    </row>
    <row r="13" spans="1:15" ht="49.95" customHeight="1" x14ac:dyDescent="0.3">
      <c r="A13" s="12"/>
      <c r="B13" s="12" t="b">
        <v>1</v>
      </c>
      <c r="C13" s="71"/>
      <c r="D13" s="245" t="s">
        <v>510</v>
      </c>
      <c r="E13" s="245"/>
      <c r="F13" s="245"/>
      <c r="G13" s="245"/>
      <c r="H13" s="245"/>
      <c r="I13" s="245"/>
      <c r="J13" s="245"/>
      <c r="K13" s="245"/>
      <c r="L13" s="245"/>
      <c r="M13" s="246"/>
    </row>
    <row r="14" spans="1:15" ht="49.95" customHeight="1" x14ac:dyDescent="0.3">
      <c r="A14" s="12"/>
      <c r="B14" s="12" t="b">
        <v>0</v>
      </c>
      <c r="C14" s="14"/>
      <c r="D14" s="247" t="s">
        <v>527</v>
      </c>
      <c r="E14" s="247"/>
      <c r="F14" s="247"/>
      <c r="G14" s="247"/>
      <c r="H14" s="247"/>
      <c r="I14" s="247"/>
      <c r="J14" s="247"/>
      <c r="K14" s="247"/>
      <c r="L14" s="247"/>
      <c r="M14" s="248"/>
    </row>
    <row r="15" spans="1:15" ht="49.95" customHeight="1" x14ac:dyDescent="0.3">
      <c r="A15" s="12"/>
      <c r="B15" s="12" t="b">
        <v>0</v>
      </c>
      <c r="C15" s="69"/>
      <c r="D15" s="247" t="s">
        <v>528</v>
      </c>
      <c r="E15" s="247"/>
      <c r="F15" s="247"/>
      <c r="G15" s="247"/>
      <c r="H15" s="247"/>
      <c r="I15" s="247"/>
      <c r="J15" s="247"/>
      <c r="K15" s="247"/>
      <c r="L15" s="247"/>
      <c r="M15" s="248"/>
    </row>
    <row r="16" spans="1:15" s="7" customFormat="1" ht="34.200000000000003" customHeight="1" x14ac:dyDescent="0.3">
      <c r="A16" s="13"/>
      <c r="B16" s="13"/>
      <c r="C16" s="235" t="s">
        <v>587</v>
      </c>
      <c r="D16" s="236"/>
      <c r="E16" s="236"/>
      <c r="F16" s="236"/>
      <c r="G16" s="236"/>
      <c r="H16" s="236"/>
      <c r="I16" s="236"/>
      <c r="J16" s="236"/>
      <c r="K16" s="236"/>
      <c r="L16" s="236"/>
      <c r="M16" s="236"/>
    </row>
    <row r="17" spans="1:18" ht="49.95" customHeight="1" x14ac:dyDescent="0.3">
      <c r="A17" s="12"/>
      <c r="B17" s="12" t="b">
        <v>1</v>
      </c>
      <c r="C17" s="71"/>
      <c r="D17" s="245" t="s">
        <v>589</v>
      </c>
      <c r="E17" s="245"/>
      <c r="F17" s="245"/>
      <c r="G17" s="245"/>
      <c r="H17" s="245"/>
      <c r="I17" s="245"/>
      <c r="J17" s="245"/>
      <c r="K17" s="245"/>
      <c r="L17" s="245"/>
      <c r="M17" s="246"/>
    </row>
    <row r="18" spans="1:18" s="7" customFormat="1" ht="34.200000000000003" customHeight="1" x14ac:dyDescent="0.3">
      <c r="A18" s="13"/>
      <c r="B18" s="13"/>
      <c r="C18" s="235" t="s">
        <v>411</v>
      </c>
      <c r="D18" s="236"/>
      <c r="E18" s="236"/>
      <c r="F18" s="236"/>
      <c r="G18" s="236"/>
      <c r="H18" s="236"/>
      <c r="I18" s="236"/>
      <c r="J18" s="236"/>
      <c r="K18" s="236"/>
      <c r="L18" s="236"/>
      <c r="M18" s="236"/>
    </row>
    <row r="19" spans="1:18" ht="45" customHeight="1" x14ac:dyDescent="0.3">
      <c r="A19" s="12"/>
      <c r="B19" s="12" t="b">
        <v>0</v>
      </c>
      <c r="C19" s="71"/>
      <c r="D19" s="252" t="s">
        <v>509</v>
      </c>
      <c r="E19" s="253"/>
      <c r="F19" s="253"/>
      <c r="G19" s="253"/>
      <c r="H19" s="253"/>
      <c r="I19" s="253"/>
      <c r="J19" s="253"/>
      <c r="K19" s="253"/>
      <c r="L19" s="253"/>
      <c r="M19" s="254"/>
    </row>
    <row r="20" spans="1:18" ht="56.4" customHeight="1" x14ac:dyDescent="0.3">
      <c r="A20" s="12"/>
      <c r="B20" s="12" t="b">
        <v>1</v>
      </c>
      <c r="C20" s="79"/>
      <c r="D20" s="255" t="s">
        <v>637</v>
      </c>
      <c r="E20" s="255"/>
      <c r="F20" s="255"/>
      <c r="G20" s="255"/>
      <c r="H20" s="255"/>
      <c r="I20" s="255"/>
      <c r="J20" s="255"/>
      <c r="K20" s="255"/>
      <c r="L20" s="255"/>
      <c r="M20" s="256"/>
    </row>
    <row r="21" spans="1:18" ht="96.6" customHeight="1" x14ac:dyDescent="0.3">
      <c r="A21" s="12"/>
      <c r="B21" s="12"/>
      <c r="C21" s="77"/>
      <c r="D21" s="259" t="s">
        <v>710</v>
      </c>
      <c r="E21" s="260"/>
      <c r="F21" s="260"/>
      <c r="G21" s="260"/>
      <c r="H21" s="260"/>
      <c r="I21" s="89" t="s">
        <v>621</v>
      </c>
      <c r="J21" s="89" t="s">
        <v>635</v>
      </c>
      <c r="K21" s="89" t="s">
        <v>623</v>
      </c>
      <c r="L21" s="89" t="s">
        <v>634</v>
      </c>
      <c r="M21" s="89" t="s">
        <v>622</v>
      </c>
      <c r="N21" s="22"/>
    </row>
    <row r="22" spans="1:18" ht="25.05" customHeight="1" x14ac:dyDescent="0.3">
      <c r="A22" s="12"/>
      <c r="B22" s="12"/>
      <c r="C22" s="77"/>
      <c r="D22" s="261" t="s">
        <v>597</v>
      </c>
      <c r="E22" s="262"/>
      <c r="F22" s="262"/>
      <c r="G22" s="262"/>
      <c r="H22" s="263"/>
      <c r="I22" s="34"/>
      <c r="J22" s="34"/>
      <c r="K22" s="34"/>
      <c r="L22" s="34"/>
      <c r="M22" s="34"/>
      <c r="N22" s="52" t="b">
        <v>0</v>
      </c>
      <c r="O22" s="52" t="b">
        <v>0</v>
      </c>
      <c r="P22" s="52" t="b">
        <v>1</v>
      </c>
      <c r="Q22" s="52" t="b">
        <v>0</v>
      </c>
      <c r="R22" s="52" t="b">
        <v>0</v>
      </c>
    </row>
    <row r="23" spans="1:18" ht="40.049999999999997" customHeight="1" x14ac:dyDescent="0.3">
      <c r="A23" s="12"/>
      <c r="B23" s="12"/>
      <c r="C23" s="77"/>
      <c r="D23" s="261" t="s">
        <v>551</v>
      </c>
      <c r="E23" s="262"/>
      <c r="F23" s="262"/>
      <c r="G23" s="262"/>
      <c r="H23" s="263"/>
      <c r="I23" s="34"/>
      <c r="J23" s="34"/>
      <c r="K23" s="34"/>
      <c r="L23" s="34"/>
      <c r="M23" s="34"/>
      <c r="N23" s="52" t="b">
        <v>0</v>
      </c>
      <c r="O23" s="52" t="b">
        <v>0</v>
      </c>
      <c r="P23" s="52" t="b">
        <v>1</v>
      </c>
      <c r="Q23" s="52" t="b">
        <v>0</v>
      </c>
      <c r="R23" s="52" t="b">
        <v>0</v>
      </c>
    </row>
    <row r="24" spans="1:18" ht="41.4" customHeight="1" x14ac:dyDescent="0.3">
      <c r="A24" s="12"/>
      <c r="B24" s="12"/>
      <c r="C24" s="77"/>
      <c r="D24" s="261" t="s">
        <v>458</v>
      </c>
      <c r="E24" s="262"/>
      <c r="F24" s="262"/>
      <c r="G24" s="262"/>
      <c r="H24" s="263"/>
      <c r="I24" s="34"/>
      <c r="J24" s="34"/>
      <c r="K24" s="34"/>
      <c r="L24" s="34"/>
      <c r="M24" s="34"/>
      <c r="N24" s="52" t="b">
        <v>0</v>
      </c>
      <c r="O24" s="52" t="b">
        <v>1</v>
      </c>
      <c r="P24" s="52" t="b">
        <v>0</v>
      </c>
      <c r="Q24" s="52" t="b">
        <v>0</v>
      </c>
      <c r="R24" s="52" t="b">
        <v>0</v>
      </c>
    </row>
    <row r="25" spans="1:18" ht="25.05" customHeight="1" x14ac:dyDescent="0.3">
      <c r="A25" s="12"/>
      <c r="B25" s="12"/>
      <c r="C25" s="77"/>
      <c r="D25" s="261" t="s">
        <v>452</v>
      </c>
      <c r="E25" s="262"/>
      <c r="F25" s="262"/>
      <c r="G25" s="262"/>
      <c r="H25" s="263"/>
      <c r="I25" s="34"/>
      <c r="J25" s="34"/>
      <c r="K25" s="34"/>
      <c r="L25" s="34"/>
      <c r="M25" s="34"/>
      <c r="N25" s="52" t="b">
        <v>0</v>
      </c>
      <c r="O25" s="52" t="b">
        <v>0</v>
      </c>
      <c r="P25" s="52" t="b">
        <v>0</v>
      </c>
      <c r="Q25" s="52" t="b">
        <v>1</v>
      </c>
      <c r="R25" s="52" t="b">
        <v>0</v>
      </c>
    </row>
    <row r="26" spans="1:18" ht="57.6" customHeight="1" x14ac:dyDescent="0.3">
      <c r="A26" s="12"/>
      <c r="B26" s="12"/>
      <c r="C26" s="77"/>
      <c r="D26" s="261" t="s">
        <v>598</v>
      </c>
      <c r="E26" s="262"/>
      <c r="F26" s="262"/>
      <c r="G26" s="262"/>
      <c r="H26" s="263"/>
      <c r="I26" s="34"/>
      <c r="J26" s="34"/>
      <c r="K26" s="34"/>
      <c r="L26" s="34"/>
      <c r="M26" s="34"/>
      <c r="N26" s="52" t="b">
        <v>0</v>
      </c>
      <c r="O26" s="52" t="b">
        <v>1</v>
      </c>
      <c r="P26" s="52" t="b">
        <v>0</v>
      </c>
      <c r="Q26" s="52" t="b">
        <v>0</v>
      </c>
      <c r="R26" s="52" t="b">
        <v>0</v>
      </c>
    </row>
    <row r="27" spans="1:18" ht="25.05" customHeight="1" x14ac:dyDescent="0.3">
      <c r="A27" s="12"/>
      <c r="B27" s="12"/>
      <c r="C27" s="77"/>
      <c r="D27" s="261" t="s">
        <v>460</v>
      </c>
      <c r="E27" s="262"/>
      <c r="F27" s="262"/>
      <c r="G27" s="262"/>
      <c r="H27" s="263"/>
      <c r="I27" s="34"/>
      <c r="J27" s="34"/>
      <c r="K27" s="34"/>
      <c r="L27" s="34"/>
      <c r="M27" s="34"/>
      <c r="N27" s="52" t="b">
        <v>0</v>
      </c>
      <c r="O27" s="52" t="b">
        <v>0</v>
      </c>
      <c r="P27" s="52" t="b">
        <v>0</v>
      </c>
      <c r="Q27" s="52" t="b">
        <v>1</v>
      </c>
      <c r="R27" s="52" t="b">
        <v>0</v>
      </c>
    </row>
    <row r="28" spans="1:18" ht="40.049999999999997" customHeight="1" x14ac:dyDescent="0.3">
      <c r="A28" s="12"/>
      <c r="B28" s="12"/>
      <c r="C28" s="77"/>
      <c r="D28" s="261" t="s">
        <v>552</v>
      </c>
      <c r="E28" s="262"/>
      <c r="F28" s="262"/>
      <c r="G28" s="262"/>
      <c r="H28" s="263"/>
      <c r="I28" s="34"/>
      <c r="J28" s="34"/>
      <c r="K28" s="34"/>
      <c r="L28" s="34"/>
      <c r="M28" s="34"/>
      <c r="N28" s="52" t="b">
        <v>0</v>
      </c>
      <c r="O28" s="52" t="b">
        <v>1</v>
      </c>
      <c r="P28" s="52" t="b">
        <v>0</v>
      </c>
      <c r="Q28" s="52" t="b">
        <v>0</v>
      </c>
      <c r="R28" s="52" t="b">
        <v>0</v>
      </c>
    </row>
    <row r="29" spans="1:18" ht="40.049999999999997" customHeight="1" x14ac:dyDescent="0.3">
      <c r="A29" s="12"/>
      <c r="B29" s="12"/>
      <c r="C29" s="77"/>
      <c r="D29" s="261" t="s">
        <v>554</v>
      </c>
      <c r="E29" s="262"/>
      <c r="F29" s="262"/>
      <c r="G29" s="262"/>
      <c r="H29" s="263"/>
      <c r="I29" s="34"/>
      <c r="J29" s="34"/>
      <c r="K29" s="34"/>
      <c r="L29" s="34"/>
      <c r="M29" s="34"/>
      <c r="N29" s="52" t="b">
        <v>0</v>
      </c>
      <c r="O29" s="52" t="b">
        <v>1</v>
      </c>
      <c r="P29" s="52" t="b">
        <v>0</v>
      </c>
      <c r="Q29" s="52" t="b">
        <v>0</v>
      </c>
      <c r="R29" s="52" t="b">
        <v>0</v>
      </c>
    </row>
    <row r="30" spans="1:18" ht="25.05" customHeight="1" x14ac:dyDescent="0.3">
      <c r="A30" s="12"/>
      <c r="B30" s="12"/>
      <c r="C30" s="77"/>
      <c r="D30" s="261" t="s">
        <v>457</v>
      </c>
      <c r="E30" s="262"/>
      <c r="F30" s="262"/>
      <c r="G30" s="262"/>
      <c r="H30" s="263"/>
      <c r="I30" s="34"/>
      <c r="J30" s="34"/>
      <c r="K30" s="34"/>
      <c r="L30" s="34"/>
      <c r="M30" s="34"/>
      <c r="N30" s="52" t="b">
        <v>0</v>
      </c>
      <c r="O30" s="52" t="b">
        <v>1</v>
      </c>
      <c r="P30" s="52" t="b">
        <v>0</v>
      </c>
      <c r="Q30" s="52" t="b">
        <v>0</v>
      </c>
      <c r="R30" s="52" t="b">
        <v>0</v>
      </c>
    </row>
    <row r="31" spans="1:18" ht="25.05" customHeight="1" x14ac:dyDescent="0.3">
      <c r="A31" s="12"/>
      <c r="B31" s="12"/>
      <c r="C31" s="77"/>
      <c r="D31" s="261" t="s">
        <v>594</v>
      </c>
      <c r="E31" s="262"/>
      <c r="F31" s="262"/>
      <c r="G31" s="262"/>
      <c r="H31" s="263"/>
      <c r="I31" s="34"/>
      <c r="J31" s="34"/>
      <c r="K31" s="34"/>
      <c r="L31" s="34"/>
      <c r="M31" s="34"/>
      <c r="N31" s="52" t="b">
        <v>0</v>
      </c>
      <c r="O31" s="52" t="b">
        <v>0</v>
      </c>
      <c r="P31" s="52" t="b">
        <v>0</v>
      </c>
      <c r="Q31" s="52" t="b">
        <v>0</v>
      </c>
      <c r="R31" s="52" t="b">
        <v>0</v>
      </c>
    </row>
    <row r="32" spans="1:18" ht="45.6" customHeight="1" x14ac:dyDescent="0.3">
      <c r="A32" s="12"/>
      <c r="B32" s="12"/>
      <c r="C32" s="78"/>
      <c r="D32" s="249" t="s">
        <v>593</v>
      </c>
      <c r="E32" s="250"/>
      <c r="F32" s="250"/>
      <c r="G32" s="250"/>
      <c r="H32" s="250"/>
      <c r="I32" s="250"/>
      <c r="J32" s="250"/>
      <c r="K32" s="250"/>
      <c r="L32" s="250"/>
      <c r="M32" s="251"/>
      <c r="N32" s="22"/>
    </row>
    <row r="33" spans="1:18" ht="25.8" customHeight="1" x14ac:dyDescent="0.3">
      <c r="A33" s="12"/>
      <c r="B33" s="12"/>
      <c r="C33" s="77"/>
      <c r="D33" s="220" t="s">
        <v>638</v>
      </c>
      <c r="E33" s="221"/>
      <c r="F33" s="221"/>
      <c r="G33" s="221"/>
      <c r="H33" s="221"/>
      <c r="I33" s="221"/>
      <c r="J33" s="222"/>
      <c r="K33" s="92">
        <f>COUNTIF(P13:P31,TRUE)</f>
        <v>2</v>
      </c>
      <c r="L33" s="92">
        <f>COUNTIF(Q13:Q31,TRUE)</f>
        <v>2</v>
      </c>
      <c r="M33" s="92">
        <f>COUNTIF(R13:R31,TRUE)</f>
        <v>0</v>
      </c>
      <c r="N33" s="52"/>
      <c r="O33" s="52"/>
      <c r="P33" s="52"/>
      <c r="Q33" s="52"/>
      <c r="R33" s="52"/>
    </row>
    <row r="34" spans="1:18" ht="25.8" customHeight="1" x14ac:dyDescent="0.3">
      <c r="A34" s="12"/>
      <c r="B34" s="12"/>
      <c r="C34" s="77"/>
      <c r="D34" s="223" t="s">
        <v>630</v>
      </c>
      <c r="E34" s="224"/>
      <c r="F34" s="224"/>
      <c r="G34" s="224"/>
      <c r="H34" s="224"/>
      <c r="I34" s="224"/>
      <c r="J34" s="225"/>
      <c r="K34" s="226">
        <f>SUM(K33:M33)</f>
        <v>4</v>
      </c>
      <c r="L34" s="227"/>
      <c r="M34" s="227"/>
      <c r="N34" s="52"/>
      <c r="O34" s="52"/>
      <c r="P34" s="52"/>
      <c r="Q34" s="52"/>
    </row>
    <row r="35" spans="1:18" ht="63.6" customHeight="1" x14ac:dyDescent="0.3">
      <c r="A35" s="12"/>
      <c r="B35" s="12"/>
      <c r="C35" s="77"/>
      <c r="D35" s="275" t="s">
        <v>631</v>
      </c>
      <c r="E35" s="276"/>
      <c r="F35" s="276"/>
      <c r="G35" s="276"/>
      <c r="H35" s="277"/>
      <c r="I35" s="231" t="s">
        <v>600</v>
      </c>
      <c r="J35" s="232"/>
      <c r="K35" s="228">
        <f>IF(K34&gt;2,3,IF(K34=2,2,IF(K34=1,1,0)))</f>
        <v>3</v>
      </c>
      <c r="L35" s="229"/>
      <c r="M35" s="230"/>
      <c r="N35" s="22"/>
    </row>
    <row r="36" spans="1:18" ht="30" customHeight="1" x14ac:dyDescent="0.3">
      <c r="A36" s="12"/>
      <c r="B36" s="12"/>
      <c r="C36" s="72">
        <f>IF(B5=TRUE,0,((COUNTIF(B6:B20,TRUE)+K35)/11))</f>
        <v>0.72727272727272729</v>
      </c>
      <c r="D36" s="273" t="s">
        <v>599</v>
      </c>
      <c r="E36" s="274"/>
      <c r="F36" s="274"/>
      <c r="G36" s="274"/>
      <c r="H36" s="274"/>
      <c r="I36" s="274"/>
      <c r="J36" s="274"/>
      <c r="K36" s="274"/>
      <c r="L36" s="274"/>
      <c r="M36" s="274"/>
    </row>
    <row r="37" spans="1:18" s="7" customFormat="1" ht="34.200000000000003" customHeight="1" x14ac:dyDescent="0.3">
      <c r="A37" s="13"/>
      <c r="B37" s="13"/>
      <c r="C37" s="235" t="s">
        <v>518</v>
      </c>
      <c r="D37" s="236"/>
      <c r="E37" s="236"/>
      <c r="F37" s="236"/>
      <c r="G37" s="236"/>
      <c r="H37" s="236"/>
      <c r="I37" s="236"/>
      <c r="J37" s="236"/>
      <c r="K37" s="236"/>
      <c r="L37" s="236"/>
      <c r="M37" s="236"/>
    </row>
    <row r="38" spans="1:18" s="7" customFormat="1" ht="52.2" customHeight="1" x14ac:dyDescent="0.3">
      <c r="A38" s="13"/>
      <c r="B38" s="13"/>
      <c r="C38" s="218" t="s">
        <v>530</v>
      </c>
      <c r="D38" s="219"/>
      <c r="E38" s="219"/>
      <c r="F38" s="219"/>
      <c r="G38" s="219"/>
      <c r="H38" s="219"/>
      <c r="I38" s="219"/>
      <c r="J38" s="219"/>
      <c r="K38" s="219"/>
      <c r="L38" s="219"/>
      <c r="M38" s="219"/>
    </row>
    <row r="40" spans="1:18" ht="19.95" customHeight="1" x14ac:dyDescent="0.3">
      <c r="A40" s="12"/>
      <c r="B40" s="12"/>
      <c r="C40" s="233" t="s">
        <v>585</v>
      </c>
      <c r="D40" s="234"/>
      <c r="E40" s="234"/>
      <c r="F40" s="234"/>
      <c r="G40" s="234"/>
      <c r="H40" s="234"/>
      <c r="I40" s="234"/>
      <c r="J40" s="234"/>
      <c r="K40" s="234"/>
      <c r="L40" s="234"/>
      <c r="M40" s="234"/>
    </row>
    <row r="41" spans="1:18" ht="19.95" customHeight="1" x14ac:dyDescent="0.3">
      <c r="A41" s="12"/>
      <c r="B41" s="12"/>
      <c r="C41" s="233" t="s">
        <v>577</v>
      </c>
      <c r="D41" s="234"/>
      <c r="E41" s="234"/>
      <c r="F41" s="234"/>
      <c r="G41" s="234"/>
      <c r="H41" s="234"/>
      <c r="I41" s="234"/>
      <c r="J41" s="234"/>
      <c r="K41" s="234"/>
      <c r="L41" s="234"/>
      <c r="M41" s="234"/>
    </row>
    <row r="42" spans="1:18" ht="19.95" customHeight="1" x14ac:dyDescent="0.3">
      <c r="A42" s="12"/>
      <c r="B42" s="12"/>
      <c r="C42" s="233" t="s">
        <v>584</v>
      </c>
      <c r="D42" s="234"/>
      <c r="E42" s="234"/>
      <c r="F42" s="234"/>
      <c r="G42" s="234"/>
      <c r="H42" s="234"/>
      <c r="I42" s="234"/>
      <c r="J42" s="234"/>
      <c r="K42" s="234"/>
      <c r="L42" s="234"/>
      <c r="M42" s="234"/>
    </row>
    <row r="43" spans="1:18" ht="19.95" customHeight="1" x14ac:dyDescent="0.3">
      <c r="A43" s="12"/>
      <c r="B43" s="12"/>
      <c r="C43" s="233" t="s">
        <v>586</v>
      </c>
      <c r="D43" s="234"/>
      <c r="E43" s="234"/>
      <c r="F43" s="234"/>
      <c r="G43" s="234"/>
      <c r="H43" s="234"/>
      <c r="I43" s="234"/>
      <c r="J43" s="234"/>
      <c r="K43" s="234"/>
      <c r="L43" s="234"/>
      <c r="M43" s="234"/>
    </row>
    <row r="44" spans="1:18" ht="19.95" customHeight="1" x14ac:dyDescent="0.3">
      <c r="A44" s="12"/>
      <c r="B44" s="12"/>
      <c r="C44" s="233" t="s">
        <v>578</v>
      </c>
      <c r="D44" s="234"/>
      <c r="E44" s="234"/>
      <c r="F44" s="234"/>
      <c r="G44" s="234"/>
      <c r="H44" s="234"/>
      <c r="I44" s="234"/>
      <c r="J44" s="234"/>
      <c r="K44" s="234"/>
      <c r="L44" s="234"/>
      <c r="M44" s="234"/>
    </row>
  </sheetData>
  <mergeCells count="45">
    <mergeCell ref="D30:H30"/>
    <mergeCell ref="D31:H31"/>
    <mergeCell ref="D32:M32"/>
    <mergeCell ref="D24:H24"/>
    <mergeCell ref="D25:H25"/>
    <mergeCell ref="D26:H26"/>
    <mergeCell ref="D27:H27"/>
    <mergeCell ref="D28:H28"/>
    <mergeCell ref="C37:M37"/>
    <mergeCell ref="C38:M38"/>
    <mergeCell ref="D36:M36"/>
    <mergeCell ref="C2:M2"/>
    <mergeCell ref="C3:M3"/>
    <mergeCell ref="C4:M4"/>
    <mergeCell ref="D5:M5"/>
    <mergeCell ref="D6:M6"/>
    <mergeCell ref="D7:H7"/>
    <mergeCell ref="D20:M20"/>
    <mergeCell ref="D21:H21"/>
    <mergeCell ref="D22:H22"/>
    <mergeCell ref="D23:H23"/>
    <mergeCell ref="D15:M15"/>
    <mergeCell ref="C18:M18"/>
    <mergeCell ref="D19:M19"/>
    <mergeCell ref="C44:M44"/>
    <mergeCell ref="C40:M40"/>
    <mergeCell ref="C41:M41"/>
    <mergeCell ref="C42:M42"/>
    <mergeCell ref="C43:M43"/>
    <mergeCell ref="D8:K8"/>
    <mergeCell ref="D33:J33"/>
    <mergeCell ref="D34:J34"/>
    <mergeCell ref="K34:M34"/>
    <mergeCell ref="D35:H35"/>
    <mergeCell ref="I35:J35"/>
    <mergeCell ref="K35:M35"/>
    <mergeCell ref="D17:M17"/>
    <mergeCell ref="D9:M9"/>
    <mergeCell ref="C10:M10"/>
    <mergeCell ref="D11:M11"/>
    <mergeCell ref="C12:M12"/>
    <mergeCell ref="D13:M13"/>
    <mergeCell ref="D14:M14"/>
    <mergeCell ref="C16:M16"/>
    <mergeCell ref="D29:H29"/>
  </mergeCells>
  <dataValidations disablePrompts="1" count="1">
    <dataValidation type="list" allowBlank="1" showInputMessage="1" showErrorMessage="1" sqref="M8" xr:uid="{56C00367-4432-415D-8794-6B64E5BCBEFF}">
      <formula1>$N$7:$N$10</formula1>
    </dataValidation>
  </dataValidations>
  <hyperlinks>
    <hyperlink ref="C43:L43" r:id="rId1" display="See the EPA Simplified GHG Emissions Calculator for help with Scope 1, 2, and some Scope 3 emissions." xr:uid="{B74CA88D-D312-45A0-BDF8-779D0A7EB5AD}"/>
    <hyperlink ref="C43:M43" r:id="rId2" display="See the free Breeze Carbon Accounting Platform that helps SMEs measure and analyze Scope 1, 2, and 3 emissions." xr:uid="{B7136B40-B769-445B-8FBF-D1B53E8F2863}"/>
    <hyperlink ref="C40:M40" r:id="rId3" display="See the SME Climate Hub for &quot;Small Business,&quot; &quot;Advvanced Business,&quot; and &quot;Scope 3 Specific&quot; carbon calculators." xr:uid="{BCB0F932-AE66-4741-8EDB-3970ADE92F6F}"/>
    <hyperlink ref="C41:L41" r:id="rId4" display="See the EPA Simplified GHG Emissions Calculator for help with Scope 1, 2, and some Scope 3 emissions." xr:uid="{193BE2F5-145B-4B43-AD8D-6FFFD0B8E1A7}"/>
    <hyperlink ref="C41:M41" r:id="rId5" display="See the free Persefoni Pro calculator, that is aligned with GHG Protocol P across scopes 1, 2, and 3." xr:uid="{C09C1BAE-E4EB-496F-94F0-AE07986E8195}"/>
    <hyperlink ref="C42:L42" r:id="rId6" display="See the EPA Simplified GHG Emissions Calculator for help with Scope 1, 2, and some Scope 3 emissions." xr:uid="{9359A7B8-8733-4264-8535-9E3284855E57}"/>
    <hyperlink ref="C42:M42" r:id="rId7" display="See the free EPA &quot;Simplified GHG Emissions Calculator&quot; for help with Scope 1, 2, and 3 calculations." xr:uid="{555A1C3F-B18B-4D46-A88D-35CC8DE639E2}"/>
    <hyperlink ref="C44:M44" r:id="rId8" display="See the GHG Protocol Calculation Tools for help calculating Scope 1, 2 and 3 emissions." xr:uid="{73DEA942-5E4D-4964-A1EE-64B57E0BD6E7}"/>
    <hyperlink ref="C44:L44" r:id="rId9" display="See &quot;Technical Guidance for Calculating Scope 3 Emissions&quot; by the GHG Protocol for guidance on calculating emissions for each category." xr:uid="{025C942B-48D0-4D82-89B7-539DA9B73D86}"/>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83969" r:id="rId14" name="Group Box 1">
              <controlPr defaultSize="0" autoFill="0" autoPict="0">
                <anchor moveWithCells="1">
                  <from>
                    <xdr:col>11</xdr:col>
                    <xdr:colOff>0</xdr:colOff>
                    <xdr:row>1</xdr:row>
                    <xdr:rowOff>0</xdr:rowOff>
                  </from>
                  <to>
                    <xdr:col>18</xdr:col>
                    <xdr:colOff>495300</xdr:colOff>
                    <xdr:row>1</xdr:row>
                    <xdr:rowOff>365760</xdr:rowOff>
                  </to>
                </anchor>
              </controlPr>
            </control>
          </mc:Choice>
        </mc:AlternateContent>
        <mc:AlternateContent xmlns:mc="http://schemas.openxmlformats.org/markup-compatibility/2006">
          <mc:Choice Requires="x14">
            <control shapeId="83970" r:id="rId15" name="Group Box 2">
              <controlPr defaultSize="0" autoFill="0" autoPict="0">
                <anchor moveWithCells="1">
                  <from>
                    <xdr:col>11</xdr:col>
                    <xdr:colOff>0</xdr:colOff>
                    <xdr:row>1</xdr:row>
                    <xdr:rowOff>0</xdr:rowOff>
                  </from>
                  <to>
                    <xdr:col>18</xdr:col>
                    <xdr:colOff>571500</xdr:colOff>
                    <xdr:row>1</xdr:row>
                    <xdr:rowOff>350520</xdr:rowOff>
                  </to>
                </anchor>
              </controlPr>
            </control>
          </mc:Choice>
        </mc:AlternateContent>
        <mc:AlternateContent xmlns:mc="http://schemas.openxmlformats.org/markup-compatibility/2006">
          <mc:Choice Requires="x14">
            <control shapeId="83971" r:id="rId16" name="Group Box 3">
              <controlPr defaultSize="0" autoFill="0" autoPict="0">
                <anchor moveWithCells="1">
                  <from>
                    <xdr:col>11</xdr:col>
                    <xdr:colOff>0</xdr:colOff>
                    <xdr:row>1</xdr:row>
                    <xdr:rowOff>0</xdr:rowOff>
                  </from>
                  <to>
                    <xdr:col>18</xdr:col>
                    <xdr:colOff>586740</xdr:colOff>
                    <xdr:row>1</xdr:row>
                    <xdr:rowOff>365760</xdr:rowOff>
                  </to>
                </anchor>
              </controlPr>
            </control>
          </mc:Choice>
        </mc:AlternateContent>
        <mc:AlternateContent xmlns:mc="http://schemas.openxmlformats.org/markup-compatibility/2006">
          <mc:Choice Requires="x14">
            <control shapeId="83972" r:id="rId17" name="Group Box 4">
              <controlPr defaultSize="0" autoFill="0" autoPict="0">
                <anchor moveWithCells="1">
                  <from>
                    <xdr:col>11</xdr:col>
                    <xdr:colOff>0</xdr:colOff>
                    <xdr:row>1</xdr:row>
                    <xdr:rowOff>0</xdr:rowOff>
                  </from>
                  <to>
                    <xdr:col>18</xdr:col>
                    <xdr:colOff>586740</xdr:colOff>
                    <xdr:row>1</xdr:row>
                    <xdr:rowOff>365760</xdr:rowOff>
                  </to>
                </anchor>
              </controlPr>
            </control>
          </mc:Choice>
        </mc:AlternateContent>
        <mc:AlternateContent xmlns:mc="http://schemas.openxmlformats.org/markup-compatibility/2006">
          <mc:Choice Requires="x14">
            <control shapeId="8397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83974" r:id="rId19" name="Group Box 6">
              <controlPr defaultSize="0" autoFill="0" autoPict="0">
                <anchor moveWithCells="1">
                  <from>
                    <xdr:col>13</xdr:col>
                    <xdr:colOff>213360</xdr:colOff>
                    <xdr:row>38</xdr:row>
                    <xdr:rowOff>0</xdr:rowOff>
                  </from>
                  <to>
                    <xdr:col>22</xdr:col>
                    <xdr:colOff>160020</xdr:colOff>
                    <xdr:row>40</xdr:row>
                    <xdr:rowOff>99060</xdr:rowOff>
                  </to>
                </anchor>
              </controlPr>
            </control>
          </mc:Choice>
        </mc:AlternateContent>
        <mc:AlternateContent xmlns:mc="http://schemas.openxmlformats.org/markup-compatibility/2006">
          <mc:Choice Requires="x14">
            <control shapeId="83975" r:id="rId20" name="Group Box 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76" r:id="rId21" name="Group Box 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77" r:id="rId22" name="Group Box 9">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78" r:id="rId23" name="Group Box 1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79" r:id="rId24" name="Group Box 1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80" r:id="rId25" name="Group Box 12">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3981" r:id="rId26" name="Group Box 1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82" r:id="rId27" name="Group Box 14">
              <controlPr defaultSize="0" autoFill="0" autoPict="0">
                <anchor moveWithCells="1">
                  <from>
                    <xdr:col>11</xdr:col>
                    <xdr:colOff>0</xdr:colOff>
                    <xdr:row>1</xdr:row>
                    <xdr:rowOff>0</xdr:rowOff>
                  </from>
                  <to>
                    <xdr:col>18</xdr:col>
                    <xdr:colOff>586740</xdr:colOff>
                    <xdr:row>1</xdr:row>
                    <xdr:rowOff>365760</xdr:rowOff>
                  </to>
                </anchor>
              </controlPr>
            </control>
          </mc:Choice>
        </mc:AlternateContent>
        <mc:AlternateContent xmlns:mc="http://schemas.openxmlformats.org/markup-compatibility/2006">
          <mc:Choice Requires="x14">
            <control shapeId="83983" r:id="rId28" name="Group Box 15">
              <controlPr defaultSize="0" autoFill="0" autoPict="0">
                <anchor moveWithCells="1">
                  <from>
                    <xdr:col>11</xdr:col>
                    <xdr:colOff>0</xdr:colOff>
                    <xdr:row>1</xdr:row>
                    <xdr:rowOff>0</xdr:rowOff>
                  </from>
                  <to>
                    <xdr:col>18</xdr:col>
                    <xdr:colOff>586740</xdr:colOff>
                    <xdr:row>1</xdr:row>
                    <xdr:rowOff>365760</xdr:rowOff>
                  </to>
                </anchor>
              </controlPr>
            </control>
          </mc:Choice>
        </mc:AlternateContent>
        <mc:AlternateContent xmlns:mc="http://schemas.openxmlformats.org/markup-compatibility/2006">
          <mc:Choice Requires="x14">
            <control shapeId="83984" r:id="rId29" name="Group Box 16">
              <controlPr defaultSize="0" autoFill="0" autoPict="0">
                <anchor moveWithCells="1">
                  <from>
                    <xdr:col>11</xdr:col>
                    <xdr:colOff>0</xdr:colOff>
                    <xdr:row>1</xdr:row>
                    <xdr:rowOff>0</xdr:rowOff>
                  </from>
                  <to>
                    <xdr:col>18</xdr:col>
                    <xdr:colOff>586740</xdr:colOff>
                    <xdr:row>1</xdr:row>
                    <xdr:rowOff>365760</xdr:rowOff>
                  </to>
                </anchor>
              </controlPr>
            </control>
          </mc:Choice>
        </mc:AlternateContent>
        <mc:AlternateContent xmlns:mc="http://schemas.openxmlformats.org/markup-compatibility/2006">
          <mc:Choice Requires="x14">
            <control shapeId="83985" r:id="rId30" name="Check Box 17">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83986" r:id="rId31" name="Check Box 18">
              <controlPr defaultSize="0" autoFill="0" autoLine="0" autoPict="0">
                <anchor moveWithCells="1">
                  <from>
                    <xdr:col>2</xdr:col>
                    <xdr:colOff>251460</xdr:colOff>
                    <xdr:row>12</xdr:row>
                    <xdr:rowOff>213360</xdr:rowOff>
                  </from>
                  <to>
                    <xdr:col>2</xdr:col>
                    <xdr:colOff>480060</xdr:colOff>
                    <xdr:row>12</xdr:row>
                    <xdr:rowOff>441960</xdr:rowOff>
                  </to>
                </anchor>
              </controlPr>
            </control>
          </mc:Choice>
        </mc:AlternateContent>
        <mc:AlternateContent xmlns:mc="http://schemas.openxmlformats.org/markup-compatibility/2006">
          <mc:Choice Requires="x14">
            <control shapeId="83987" r:id="rId32" name="Check Box 19">
              <controlPr defaultSize="0" autoFill="0" autoLine="0" autoPict="0">
                <anchor moveWithCells="1">
                  <from>
                    <xdr:col>2</xdr:col>
                    <xdr:colOff>251460</xdr:colOff>
                    <xdr:row>10</xdr:row>
                    <xdr:rowOff>213360</xdr:rowOff>
                  </from>
                  <to>
                    <xdr:col>2</xdr:col>
                    <xdr:colOff>480060</xdr:colOff>
                    <xdr:row>10</xdr:row>
                    <xdr:rowOff>441960</xdr:rowOff>
                  </to>
                </anchor>
              </controlPr>
            </control>
          </mc:Choice>
        </mc:AlternateContent>
        <mc:AlternateContent xmlns:mc="http://schemas.openxmlformats.org/markup-compatibility/2006">
          <mc:Choice Requires="x14">
            <control shapeId="83988" r:id="rId33" name="Check Box 20">
              <controlPr defaultSize="0" autoFill="0" autoLine="0" autoPict="0">
                <anchor moveWithCells="1">
                  <from>
                    <xdr:col>2</xdr:col>
                    <xdr:colOff>251460</xdr:colOff>
                    <xdr:row>13</xdr:row>
                    <xdr:rowOff>236220</xdr:rowOff>
                  </from>
                  <to>
                    <xdr:col>2</xdr:col>
                    <xdr:colOff>480060</xdr:colOff>
                    <xdr:row>13</xdr:row>
                    <xdr:rowOff>464820</xdr:rowOff>
                  </to>
                </anchor>
              </controlPr>
            </control>
          </mc:Choice>
        </mc:AlternateContent>
        <mc:AlternateContent xmlns:mc="http://schemas.openxmlformats.org/markup-compatibility/2006">
          <mc:Choice Requires="x14">
            <control shapeId="83989" r:id="rId34" name="Check Box 21">
              <controlPr defaultSize="0" autoFill="0" autoLine="0" autoPict="0">
                <anchor moveWithCells="1">
                  <from>
                    <xdr:col>2</xdr:col>
                    <xdr:colOff>251460</xdr:colOff>
                    <xdr:row>14</xdr:row>
                    <xdr:rowOff>220980</xdr:rowOff>
                  </from>
                  <to>
                    <xdr:col>2</xdr:col>
                    <xdr:colOff>480060</xdr:colOff>
                    <xdr:row>14</xdr:row>
                    <xdr:rowOff>449580</xdr:rowOff>
                  </to>
                </anchor>
              </controlPr>
            </control>
          </mc:Choice>
        </mc:AlternateContent>
        <mc:AlternateContent xmlns:mc="http://schemas.openxmlformats.org/markup-compatibility/2006">
          <mc:Choice Requires="x14">
            <control shapeId="83991" r:id="rId35" name="Group Box 23">
              <controlPr defaultSize="0" autoFill="0" autoPict="0">
                <anchor moveWithCells="1">
                  <from>
                    <xdr:col>13</xdr:col>
                    <xdr:colOff>0</xdr:colOff>
                    <xdr:row>38</xdr:row>
                    <xdr:rowOff>0</xdr:rowOff>
                  </from>
                  <to>
                    <xdr:col>22</xdr:col>
                    <xdr:colOff>160020</xdr:colOff>
                    <xdr:row>40</xdr:row>
                    <xdr:rowOff>99060</xdr:rowOff>
                  </to>
                </anchor>
              </controlPr>
            </control>
          </mc:Choice>
        </mc:AlternateContent>
        <mc:AlternateContent xmlns:mc="http://schemas.openxmlformats.org/markup-compatibility/2006">
          <mc:Choice Requires="x14">
            <control shapeId="83992" r:id="rId36" name="Group Box 2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3" r:id="rId37" name="Group Box 2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4" r:id="rId38" name="Group Box 2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5" r:id="rId39" name="Group Box 2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6" r:id="rId40" name="Group Box 2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7" r:id="rId41" name="Group Box 29">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3998" r:id="rId42" name="Group Box 3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3999" r:id="rId43" name="Group Box 31">
              <controlPr defaultSize="0" autoFill="0" autoPict="0">
                <anchor moveWithCells="1">
                  <from>
                    <xdr:col>13</xdr:col>
                    <xdr:colOff>213360</xdr:colOff>
                    <xdr:row>38</xdr:row>
                    <xdr:rowOff>0</xdr:rowOff>
                  </from>
                  <to>
                    <xdr:col>22</xdr:col>
                    <xdr:colOff>160020</xdr:colOff>
                    <xdr:row>40</xdr:row>
                    <xdr:rowOff>99060</xdr:rowOff>
                  </to>
                </anchor>
              </controlPr>
            </control>
          </mc:Choice>
        </mc:AlternateContent>
        <mc:AlternateContent xmlns:mc="http://schemas.openxmlformats.org/markup-compatibility/2006">
          <mc:Choice Requires="x14">
            <control shapeId="84000" r:id="rId44" name="Group Box 3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1" r:id="rId45" name="Group Box 3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2" r:id="rId46" name="Group Box 3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3" r:id="rId47" name="Group Box 3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4" r:id="rId48" name="Group Box 3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5" r:id="rId49" name="Group Box 37">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06" r:id="rId50" name="Group Box 3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7" r:id="rId51" name="Group Box 39">
              <controlPr defaultSize="0" autoFill="0" autoPict="0">
                <anchor moveWithCells="1">
                  <from>
                    <xdr:col>13</xdr:col>
                    <xdr:colOff>213360</xdr:colOff>
                    <xdr:row>38</xdr:row>
                    <xdr:rowOff>0</xdr:rowOff>
                  </from>
                  <to>
                    <xdr:col>22</xdr:col>
                    <xdr:colOff>160020</xdr:colOff>
                    <xdr:row>40</xdr:row>
                    <xdr:rowOff>228600</xdr:rowOff>
                  </to>
                </anchor>
              </controlPr>
            </control>
          </mc:Choice>
        </mc:AlternateContent>
        <mc:AlternateContent xmlns:mc="http://schemas.openxmlformats.org/markup-compatibility/2006">
          <mc:Choice Requires="x14">
            <control shapeId="84008" r:id="rId52" name="Group Box 4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09" r:id="rId53" name="Group Box 4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0" r:id="rId54" name="Group Box 4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1" r:id="rId55" name="Group Box 4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2" r:id="rId56" name="Group Box 4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3" r:id="rId57" name="Group Box 45">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14" r:id="rId58" name="Group Box 4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5" r:id="rId59" name="Group Box 47">
              <controlPr defaultSize="0" autoFill="0" autoPict="0">
                <anchor moveWithCells="1">
                  <from>
                    <xdr:col>13</xdr:col>
                    <xdr:colOff>0</xdr:colOff>
                    <xdr:row>38</xdr:row>
                    <xdr:rowOff>0</xdr:rowOff>
                  </from>
                  <to>
                    <xdr:col>22</xdr:col>
                    <xdr:colOff>160020</xdr:colOff>
                    <xdr:row>41</xdr:row>
                    <xdr:rowOff>228600</xdr:rowOff>
                  </to>
                </anchor>
              </controlPr>
            </control>
          </mc:Choice>
        </mc:AlternateContent>
        <mc:AlternateContent xmlns:mc="http://schemas.openxmlformats.org/markup-compatibility/2006">
          <mc:Choice Requires="x14">
            <control shapeId="84016" r:id="rId60" name="Group Box 4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7" r:id="rId61" name="Group Box 49">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8" r:id="rId62" name="Group Box 5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19" r:id="rId63" name="Group Box 5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0" r:id="rId64" name="Group Box 5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1" r:id="rId65" name="Group Box 53">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22" r:id="rId66" name="Group Box 5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3" r:id="rId67" name="Group Box 55">
              <controlPr defaultSize="0" autoFill="0" autoPict="0">
                <anchor moveWithCells="1">
                  <from>
                    <xdr:col>13</xdr:col>
                    <xdr:colOff>213360</xdr:colOff>
                    <xdr:row>38</xdr:row>
                    <xdr:rowOff>0</xdr:rowOff>
                  </from>
                  <to>
                    <xdr:col>22</xdr:col>
                    <xdr:colOff>160020</xdr:colOff>
                    <xdr:row>40</xdr:row>
                    <xdr:rowOff>99060</xdr:rowOff>
                  </to>
                </anchor>
              </controlPr>
            </control>
          </mc:Choice>
        </mc:AlternateContent>
        <mc:AlternateContent xmlns:mc="http://schemas.openxmlformats.org/markup-compatibility/2006">
          <mc:Choice Requires="x14">
            <control shapeId="84024" r:id="rId68" name="Group Box 5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5" r:id="rId69" name="Group Box 5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6" r:id="rId70" name="Group Box 5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7" r:id="rId71" name="Group Box 59">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8" r:id="rId72" name="Group Box 6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29" r:id="rId73" name="Group Box 61">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30" r:id="rId74" name="Group Box 6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1" r:id="rId75" name="Group Box 63">
              <controlPr defaultSize="0" autoFill="0" autoPict="0">
                <anchor moveWithCells="1">
                  <from>
                    <xdr:col>13</xdr:col>
                    <xdr:colOff>213360</xdr:colOff>
                    <xdr:row>38</xdr:row>
                    <xdr:rowOff>0</xdr:rowOff>
                  </from>
                  <to>
                    <xdr:col>22</xdr:col>
                    <xdr:colOff>160020</xdr:colOff>
                    <xdr:row>40</xdr:row>
                    <xdr:rowOff>228600</xdr:rowOff>
                  </to>
                </anchor>
              </controlPr>
            </control>
          </mc:Choice>
        </mc:AlternateContent>
        <mc:AlternateContent xmlns:mc="http://schemas.openxmlformats.org/markup-compatibility/2006">
          <mc:Choice Requires="x14">
            <control shapeId="84032" r:id="rId76" name="Group Box 6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3" r:id="rId77" name="Group Box 6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4" r:id="rId78" name="Group Box 6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5" r:id="rId79" name="Group Box 6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6" r:id="rId80" name="Group Box 6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7" r:id="rId81" name="Group Box 69">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38" r:id="rId82" name="Group Box 7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39" r:id="rId83" name="Group Box 7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0" r:id="rId84" name="Group Box 7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1" r:id="rId85" name="Group Box 7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2" r:id="rId86" name="Group Box 7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3" r:id="rId87" name="Group Box 7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4" r:id="rId88" name="Group Box 76">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45" r:id="rId89" name="Group Box 7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6" r:id="rId90" name="Group Box 78">
              <controlPr defaultSize="0" autoFill="0" autoPict="0">
                <anchor moveWithCells="1">
                  <from>
                    <xdr:col>13</xdr:col>
                    <xdr:colOff>0</xdr:colOff>
                    <xdr:row>38</xdr:row>
                    <xdr:rowOff>0</xdr:rowOff>
                  </from>
                  <to>
                    <xdr:col>22</xdr:col>
                    <xdr:colOff>160020</xdr:colOff>
                    <xdr:row>40</xdr:row>
                    <xdr:rowOff>220980</xdr:rowOff>
                  </to>
                </anchor>
              </controlPr>
            </control>
          </mc:Choice>
        </mc:AlternateContent>
        <mc:AlternateContent xmlns:mc="http://schemas.openxmlformats.org/markup-compatibility/2006">
          <mc:Choice Requires="x14">
            <control shapeId="84047" r:id="rId91" name="Group Box 79">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8" r:id="rId92" name="Group Box 8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49" r:id="rId93" name="Group Box 8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0" r:id="rId94" name="Group Box 8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1" r:id="rId95" name="Group Box 8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2" r:id="rId96" name="Group Box 84">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53" r:id="rId97" name="Group Box 8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4" r:id="rId98" name="Group Box 86">
              <controlPr defaultSize="0" autoFill="0" autoPict="0">
                <anchor moveWithCells="1">
                  <from>
                    <xdr:col>13</xdr:col>
                    <xdr:colOff>213360</xdr:colOff>
                    <xdr:row>38</xdr:row>
                    <xdr:rowOff>0</xdr:rowOff>
                  </from>
                  <to>
                    <xdr:col>22</xdr:col>
                    <xdr:colOff>160020</xdr:colOff>
                    <xdr:row>41</xdr:row>
                    <xdr:rowOff>99060</xdr:rowOff>
                  </to>
                </anchor>
              </controlPr>
            </control>
          </mc:Choice>
        </mc:AlternateContent>
        <mc:AlternateContent xmlns:mc="http://schemas.openxmlformats.org/markup-compatibility/2006">
          <mc:Choice Requires="x14">
            <control shapeId="84055" r:id="rId99" name="Group Box 8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6" r:id="rId100" name="Group Box 8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7" r:id="rId101" name="Group Box 89">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8" r:id="rId102" name="Group Box 9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59" r:id="rId103" name="Group Box 9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0" r:id="rId104" name="Group Box 92">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61" r:id="rId105" name="Group Box 9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2" r:id="rId106" name="Group Box 9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3" r:id="rId107" name="Group Box 9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4" r:id="rId108" name="Group Box 96">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5" r:id="rId109" name="Group Box 9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6" r:id="rId110" name="Group Box 98">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7" r:id="rId111" name="Group Box 99">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68" r:id="rId112" name="Group Box 100">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69" r:id="rId113" name="Group Box 101">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0" r:id="rId114" name="Group Box 102">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1" r:id="rId115" name="Group Box 103">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2" r:id="rId116" name="Group Box 104">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3" r:id="rId117" name="Group Box 105">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4" r:id="rId118" name="Group Box 106">
              <controlPr defaultSize="0" autoFill="0" autoPict="0">
                <anchor moveWithCells="1">
                  <from>
                    <xdr:col>11</xdr:col>
                    <xdr:colOff>0</xdr:colOff>
                    <xdr:row>38</xdr:row>
                    <xdr:rowOff>0</xdr:rowOff>
                  </from>
                  <to>
                    <xdr:col>20</xdr:col>
                    <xdr:colOff>53340</xdr:colOff>
                    <xdr:row>39</xdr:row>
                    <xdr:rowOff>175260</xdr:rowOff>
                  </to>
                </anchor>
              </controlPr>
            </control>
          </mc:Choice>
        </mc:AlternateContent>
        <mc:AlternateContent xmlns:mc="http://schemas.openxmlformats.org/markup-compatibility/2006">
          <mc:Choice Requires="x14">
            <control shapeId="84075" r:id="rId119" name="Group Box 107">
              <controlPr defaultSize="0" autoFill="0" autoPict="0">
                <anchor moveWithCells="1">
                  <from>
                    <xdr:col>11</xdr:col>
                    <xdr:colOff>0</xdr:colOff>
                    <xdr:row>38</xdr:row>
                    <xdr:rowOff>0</xdr:rowOff>
                  </from>
                  <to>
                    <xdr:col>20</xdr:col>
                    <xdr:colOff>53340</xdr:colOff>
                    <xdr:row>39</xdr:row>
                    <xdr:rowOff>182880</xdr:rowOff>
                  </to>
                </anchor>
              </controlPr>
            </control>
          </mc:Choice>
        </mc:AlternateContent>
        <mc:AlternateContent xmlns:mc="http://schemas.openxmlformats.org/markup-compatibility/2006">
          <mc:Choice Requires="x14">
            <control shapeId="84076" r:id="rId120" name="Check Box 108">
              <controlPr defaultSize="0" autoFill="0" autoLine="0" autoPict="0">
                <anchor moveWithCells="1">
                  <from>
                    <xdr:col>2</xdr:col>
                    <xdr:colOff>251460</xdr:colOff>
                    <xdr:row>18</xdr:row>
                    <xdr:rowOff>175260</xdr:rowOff>
                  </from>
                  <to>
                    <xdr:col>2</xdr:col>
                    <xdr:colOff>480060</xdr:colOff>
                    <xdr:row>18</xdr:row>
                    <xdr:rowOff>403860</xdr:rowOff>
                  </to>
                </anchor>
              </controlPr>
            </control>
          </mc:Choice>
        </mc:AlternateContent>
        <mc:AlternateContent xmlns:mc="http://schemas.openxmlformats.org/markup-compatibility/2006">
          <mc:Choice Requires="x14">
            <control shapeId="84098" r:id="rId121" name="Group Box 130">
              <controlPr defaultSize="0" autoFill="0" autoPict="0">
                <anchor moveWithCells="1">
                  <from>
                    <xdr:col>11</xdr:col>
                    <xdr:colOff>0</xdr:colOff>
                    <xdr:row>35</xdr:row>
                    <xdr:rowOff>0</xdr:rowOff>
                  </from>
                  <to>
                    <xdr:col>20</xdr:col>
                    <xdr:colOff>53340</xdr:colOff>
                    <xdr:row>36</xdr:row>
                    <xdr:rowOff>0</xdr:rowOff>
                  </to>
                </anchor>
              </controlPr>
            </control>
          </mc:Choice>
        </mc:AlternateContent>
        <mc:AlternateContent xmlns:mc="http://schemas.openxmlformats.org/markup-compatibility/2006">
          <mc:Choice Requires="x14">
            <control shapeId="84099" r:id="rId122" name="Group Box 131">
              <controlPr defaultSize="0" autoFill="0" autoPict="0">
                <anchor moveWithCells="1">
                  <from>
                    <xdr:col>11</xdr:col>
                    <xdr:colOff>0</xdr:colOff>
                    <xdr:row>35</xdr:row>
                    <xdr:rowOff>0</xdr:rowOff>
                  </from>
                  <to>
                    <xdr:col>20</xdr:col>
                    <xdr:colOff>53340</xdr:colOff>
                    <xdr:row>36</xdr:row>
                    <xdr:rowOff>0</xdr:rowOff>
                  </to>
                </anchor>
              </controlPr>
            </control>
          </mc:Choice>
        </mc:AlternateContent>
        <mc:AlternateContent xmlns:mc="http://schemas.openxmlformats.org/markup-compatibility/2006">
          <mc:Choice Requires="x14">
            <control shapeId="84116" r:id="rId123" name="Group Box 148">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117" r:id="rId124" name="Group Box 14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18" r:id="rId125" name="Group Box 15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19" r:id="rId126" name="Group Box 15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0" r:id="rId127" name="Group Box 15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1" r:id="rId128" name="Group Box 15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2" r:id="rId129" name="Group Box 154">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23" r:id="rId130" name="Group Box 15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4" r:id="rId131" name="Group Box 156">
              <controlPr defaultSize="0" autoFill="0" autoPict="0">
                <anchor moveWithCells="1">
                  <from>
                    <xdr:col>13</xdr:col>
                    <xdr:colOff>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125" r:id="rId132" name="Group Box 15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6" r:id="rId133" name="Group Box 15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7" r:id="rId134" name="Group Box 15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8" r:id="rId135" name="Group Box 16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29" r:id="rId136" name="Group Box 16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0" r:id="rId137" name="Group Box 162">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31" r:id="rId138" name="Group Box 16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2" r:id="rId139" name="Group Box 164">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133" r:id="rId140" name="Group Box 16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4" r:id="rId141" name="Group Box 16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5" r:id="rId142" name="Group Box 16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6" r:id="rId143" name="Group Box 16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7" r:id="rId144" name="Group Box 16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38" r:id="rId145" name="Group Box 170">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39" r:id="rId146" name="Group Box 17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0" r:id="rId147" name="Group Box 172">
              <controlPr defaultSize="0" autoFill="0" autoPict="0">
                <anchor moveWithCells="1">
                  <from>
                    <xdr:col>13</xdr:col>
                    <xdr:colOff>213360</xdr:colOff>
                    <xdr:row>39</xdr:row>
                    <xdr:rowOff>0</xdr:rowOff>
                  </from>
                  <to>
                    <xdr:col>22</xdr:col>
                    <xdr:colOff>160020</xdr:colOff>
                    <xdr:row>41</xdr:row>
                    <xdr:rowOff>175260</xdr:rowOff>
                  </to>
                </anchor>
              </controlPr>
            </control>
          </mc:Choice>
        </mc:AlternateContent>
        <mc:AlternateContent xmlns:mc="http://schemas.openxmlformats.org/markup-compatibility/2006">
          <mc:Choice Requires="x14">
            <control shapeId="84141" r:id="rId148" name="Group Box 17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2" r:id="rId149" name="Group Box 17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3" r:id="rId150" name="Group Box 17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4" r:id="rId151" name="Group Box 17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5" r:id="rId152" name="Group Box 17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6" r:id="rId153" name="Group Box 178">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47" r:id="rId154" name="Group Box 17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48" r:id="rId155" name="Group Box 180">
              <controlPr defaultSize="0" autoFill="0" autoPict="0">
                <anchor moveWithCells="1">
                  <from>
                    <xdr:col>13</xdr:col>
                    <xdr:colOff>0</xdr:colOff>
                    <xdr:row>39</xdr:row>
                    <xdr:rowOff>0</xdr:rowOff>
                  </from>
                  <to>
                    <xdr:col>22</xdr:col>
                    <xdr:colOff>160020</xdr:colOff>
                    <xdr:row>42</xdr:row>
                    <xdr:rowOff>175260</xdr:rowOff>
                  </to>
                </anchor>
              </controlPr>
            </control>
          </mc:Choice>
        </mc:AlternateContent>
        <mc:AlternateContent xmlns:mc="http://schemas.openxmlformats.org/markup-compatibility/2006">
          <mc:Choice Requires="x14">
            <control shapeId="84149" r:id="rId156" name="Group Box 18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0" r:id="rId157" name="Group Box 18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1" r:id="rId158" name="Group Box 18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2" r:id="rId159" name="Group Box 18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3" r:id="rId160" name="Group Box 18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4" r:id="rId161" name="Group Box 186">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55" r:id="rId162" name="Group Box 18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6" r:id="rId163" name="Group Box 188">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157" r:id="rId164" name="Group Box 18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8" r:id="rId165" name="Group Box 19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59" r:id="rId166" name="Group Box 19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0" r:id="rId167" name="Group Box 19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1" r:id="rId168" name="Group Box 19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2" r:id="rId169" name="Group Box 194">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63" r:id="rId170" name="Group Box 19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4" r:id="rId171" name="Group Box 196">
              <controlPr defaultSize="0" autoFill="0" autoPict="0">
                <anchor moveWithCells="1">
                  <from>
                    <xdr:col>13</xdr:col>
                    <xdr:colOff>213360</xdr:colOff>
                    <xdr:row>39</xdr:row>
                    <xdr:rowOff>0</xdr:rowOff>
                  </from>
                  <to>
                    <xdr:col>22</xdr:col>
                    <xdr:colOff>160020</xdr:colOff>
                    <xdr:row>41</xdr:row>
                    <xdr:rowOff>175260</xdr:rowOff>
                  </to>
                </anchor>
              </controlPr>
            </control>
          </mc:Choice>
        </mc:AlternateContent>
        <mc:AlternateContent xmlns:mc="http://schemas.openxmlformats.org/markup-compatibility/2006">
          <mc:Choice Requires="x14">
            <control shapeId="84165" r:id="rId172" name="Group Box 19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6" r:id="rId173" name="Group Box 19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7" r:id="rId174" name="Group Box 19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8" r:id="rId175" name="Group Box 20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69" r:id="rId176" name="Group Box 20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0" r:id="rId177" name="Group Box 202">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71" r:id="rId178" name="Group Box 20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2" r:id="rId179" name="Group Box 20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3" r:id="rId180" name="Group Box 20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4" r:id="rId181" name="Group Box 20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5" r:id="rId182" name="Group Box 20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6" r:id="rId183" name="Group Box 20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7" r:id="rId184" name="Group Box 209">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78" r:id="rId185" name="Group Box 21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79" r:id="rId186" name="Group Box 211">
              <controlPr defaultSize="0" autoFill="0" autoPict="0">
                <anchor moveWithCells="1">
                  <from>
                    <xdr:col>13</xdr:col>
                    <xdr:colOff>0</xdr:colOff>
                    <xdr:row>39</xdr:row>
                    <xdr:rowOff>0</xdr:rowOff>
                  </from>
                  <to>
                    <xdr:col>22</xdr:col>
                    <xdr:colOff>160020</xdr:colOff>
                    <xdr:row>41</xdr:row>
                    <xdr:rowOff>167640</xdr:rowOff>
                  </to>
                </anchor>
              </controlPr>
            </control>
          </mc:Choice>
        </mc:AlternateContent>
        <mc:AlternateContent xmlns:mc="http://schemas.openxmlformats.org/markup-compatibility/2006">
          <mc:Choice Requires="x14">
            <control shapeId="84180" r:id="rId187" name="Group Box 21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1" r:id="rId188" name="Group Box 21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2" r:id="rId189" name="Group Box 21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3" r:id="rId190" name="Group Box 21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4" r:id="rId191" name="Group Box 21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5" r:id="rId192" name="Group Box 217">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86" r:id="rId193" name="Group Box 21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7" r:id="rId194" name="Group Box 219">
              <controlPr defaultSize="0" autoFill="0" autoPict="0">
                <anchor moveWithCells="1">
                  <from>
                    <xdr:col>13</xdr:col>
                    <xdr:colOff>213360</xdr:colOff>
                    <xdr:row>39</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188" r:id="rId195" name="Group Box 22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89" r:id="rId196" name="Group Box 22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0" r:id="rId197" name="Group Box 22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1" r:id="rId198" name="Group Box 22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2" r:id="rId199" name="Group Box 22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3" r:id="rId200" name="Group Box 225">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194" r:id="rId201" name="Group Box 22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5" r:id="rId202" name="Group Box 22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6" r:id="rId203" name="Group Box 22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7" r:id="rId204" name="Group Box 22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8" r:id="rId205" name="Group Box 23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199" r:id="rId206" name="Group Box 23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0" r:id="rId207" name="Group Box 232">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01" r:id="rId208" name="Group Box 23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2" r:id="rId209" name="Group Box 23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3" r:id="rId210" name="Group Box 23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4" r:id="rId211" name="Group Box 23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5" r:id="rId212" name="Group Box 23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6" r:id="rId213" name="Group Box 23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7" r:id="rId214" name="Group Box 239">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08" r:id="rId215" name="Group Box 24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09" r:id="rId216" name="Group Box 241">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210" r:id="rId217" name="Group Box 24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1" r:id="rId218" name="Group Box 24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2" r:id="rId219" name="Group Box 24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3" r:id="rId220" name="Group Box 24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4" r:id="rId221" name="Group Box 24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5" r:id="rId222" name="Group Box 247">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16" r:id="rId223" name="Group Box 24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7" r:id="rId224" name="Group Box 249">
              <controlPr defaultSize="0" autoFill="0" autoPict="0">
                <anchor moveWithCells="1">
                  <from>
                    <xdr:col>13</xdr:col>
                    <xdr:colOff>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218" r:id="rId225" name="Group Box 25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19" r:id="rId226" name="Group Box 25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0" r:id="rId227" name="Group Box 25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1" r:id="rId228" name="Group Box 25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2" r:id="rId229" name="Group Box 25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3" r:id="rId230" name="Group Box 255">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24" r:id="rId231" name="Group Box 25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5" r:id="rId232" name="Group Box 257">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226" r:id="rId233" name="Group Box 25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7" r:id="rId234" name="Group Box 25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8" r:id="rId235" name="Group Box 26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29" r:id="rId236" name="Group Box 26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0" r:id="rId237" name="Group Box 26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1" r:id="rId238" name="Group Box 263">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32" r:id="rId239" name="Group Box 26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3" r:id="rId240" name="Group Box 265">
              <controlPr defaultSize="0" autoFill="0" autoPict="0">
                <anchor moveWithCells="1">
                  <from>
                    <xdr:col>13</xdr:col>
                    <xdr:colOff>213360</xdr:colOff>
                    <xdr:row>39</xdr:row>
                    <xdr:rowOff>0</xdr:rowOff>
                  </from>
                  <to>
                    <xdr:col>22</xdr:col>
                    <xdr:colOff>160020</xdr:colOff>
                    <xdr:row>41</xdr:row>
                    <xdr:rowOff>175260</xdr:rowOff>
                  </to>
                </anchor>
              </controlPr>
            </control>
          </mc:Choice>
        </mc:AlternateContent>
        <mc:AlternateContent xmlns:mc="http://schemas.openxmlformats.org/markup-compatibility/2006">
          <mc:Choice Requires="x14">
            <control shapeId="84234" r:id="rId241" name="Group Box 26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5" r:id="rId242" name="Group Box 26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6" r:id="rId243" name="Group Box 26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7" r:id="rId244" name="Group Box 26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8" r:id="rId245" name="Group Box 27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39" r:id="rId246" name="Group Box 271">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40" r:id="rId247" name="Group Box 27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1" r:id="rId248" name="Group Box 273">
              <controlPr defaultSize="0" autoFill="0" autoPict="0">
                <anchor moveWithCells="1">
                  <from>
                    <xdr:col>13</xdr:col>
                    <xdr:colOff>0</xdr:colOff>
                    <xdr:row>39</xdr:row>
                    <xdr:rowOff>0</xdr:rowOff>
                  </from>
                  <to>
                    <xdr:col>22</xdr:col>
                    <xdr:colOff>160020</xdr:colOff>
                    <xdr:row>42</xdr:row>
                    <xdr:rowOff>175260</xdr:rowOff>
                  </to>
                </anchor>
              </controlPr>
            </control>
          </mc:Choice>
        </mc:AlternateContent>
        <mc:AlternateContent xmlns:mc="http://schemas.openxmlformats.org/markup-compatibility/2006">
          <mc:Choice Requires="x14">
            <control shapeId="84242" r:id="rId249" name="Group Box 27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3" r:id="rId250" name="Group Box 27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4" r:id="rId251" name="Group Box 27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5" r:id="rId252" name="Group Box 27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6" r:id="rId253" name="Group Box 27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7" r:id="rId254" name="Group Box 279">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48" r:id="rId255" name="Group Box 28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49" r:id="rId256" name="Group Box 281">
              <controlPr defaultSize="0" autoFill="0" autoPict="0">
                <anchor moveWithCells="1">
                  <from>
                    <xdr:col>13</xdr:col>
                    <xdr:colOff>213360</xdr:colOff>
                    <xdr:row>39</xdr:row>
                    <xdr:rowOff>0</xdr:rowOff>
                  </from>
                  <to>
                    <xdr:col>22</xdr:col>
                    <xdr:colOff>160020</xdr:colOff>
                    <xdr:row>41</xdr:row>
                    <xdr:rowOff>45720</xdr:rowOff>
                  </to>
                </anchor>
              </controlPr>
            </control>
          </mc:Choice>
        </mc:AlternateContent>
        <mc:AlternateContent xmlns:mc="http://schemas.openxmlformats.org/markup-compatibility/2006">
          <mc:Choice Requires="x14">
            <control shapeId="84250" r:id="rId257" name="Group Box 28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1" r:id="rId258" name="Group Box 28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2" r:id="rId259" name="Group Box 28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3" r:id="rId260" name="Group Box 28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4" r:id="rId261" name="Group Box 28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5" r:id="rId262" name="Group Box 287">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56" r:id="rId263" name="Group Box 28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7" r:id="rId264" name="Group Box 289">
              <controlPr defaultSize="0" autoFill="0" autoPict="0">
                <anchor moveWithCells="1">
                  <from>
                    <xdr:col>13</xdr:col>
                    <xdr:colOff>213360</xdr:colOff>
                    <xdr:row>39</xdr:row>
                    <xdr:rowOff>0</xdr:rowOff>
                  </from>
                  <to>
                    <xdr:col>22</xdr:col>
                    <xdr:colOff>160020</xdr:colOff>
                    <xdr:row>41</xdr:row>
                    <xdr:rowOff>175260</xdr:rowOff>
                  </to>
                </anchor>
              </controlPr>
            </control>
          </mc:Choice>
        </mc:AlternateContent>
        <mc:AlternateContent xmlns:mc="http://schemas.openxmlformats.org/markup-compatibility/2006">
          <mc:Choice Requires="x14">
            <control shapeId="84258" r:id="rId265" name="Group Box 29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59" r:id="rId266" name="Group Box 29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0" r:id="rId267" name="Group Box 29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1" r:id="rId268" name="Group Box 29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2" r:id="rId269" name="Group Box 29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3" r:id="rId270" name="Group Box 295">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64" r:id="rId271" name="Group Box 29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5" r:id="rId272" name="Group Box 29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6" r:id="rId273" name="Group Box 29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7" r:id="rId274" name="Group Box 29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8" r:id="rId275" name="Group Box 30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69" r:id="rId276" name="Group Box 30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0" r:id="rId277" name="Group Box 302">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71" r:id="rId278" name="Group Box 30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2" r:id="rId279" name="Group Box 304">
              <controlPr defaultSize="0" autoFill="0" autoPict="0">
                <anchor moveWithCells="1">
                  <from>
                    <xdr:col>13</xdr:col>
                    <xdr:colOff>0</xdr:colOff>
                    <xdr:row>39</xdr:row>
                    <xdr:rowOff>0</xdr:rowOff>
                  </from>
                  <to>
                    <xdr:col>22</xdr:col>
                    <xdr:colOff>160020</xdr:colOff>
                    <xdr:row>41</xdr:row>
                    <xdr:rowOff>167640</xdr:rowOff>
                  </to>
                </anchor>
              </controlPr>
            </control>
          </mc:Choice>
        </mc:AlternateContent>
        <mc:AlternateContent xmlns:mc="http://schemas.openxmlformats.org/markup-compatibility/2006">
          <mc:Choice Requires="x14">
            <control shapeId="84273" r:id="rId280" name="Group Box 30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4" r:id="rId281" name="Group Box 30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5" r:id="rId282" name="Group Box 30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6" r:id="rId283" name="Group Box 30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7" r:id="rId284" name="Group Box 30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78" r:id="rId285" name="Group Box 310">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79" r:id="rId286" name="Group Box 31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0" r:id="rId287" name="Group Box 312">
              <controlPr defaultSize="0" autoFill="0" autoPict="0">
                <anchor moveWithCells="1">
                  <from>
                    <xdr:col>13</xdr:col>
                    <xdr:colOff>213360</xdr:colOff>
                    <xdr:row>39</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281" r:id="rId288" name="Group Box 31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2" r:id="rId289" name="Group Box 31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3" r:id="rId290" name="Group Box 31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4" r:id="rId291" name="Group Box 31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5" r:id="rId292" name="Group Box 31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6" r:id="rId293" name="Group Box 318">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87" r:id="rId294" name="Group Box 31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8" r:id="rId295" name="Group Box 32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89" r:id="rId296" name="Group Box 32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0" r:id="rId297" name="Group Box 32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1" r:id="rId298" name="Group Box 32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2" r:id="rId299" name="Group Box 32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3" r:id="rId300" name="Group Box 325">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294" r:id="rId301" name="Group Box 32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5" r:id="rId302" name="Group Box 32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6" r:id="rId303" name="Group Box 32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7" r:id="rId304" name="Group Box 32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8" r:id="rId305" name="Group Box 33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299" r:id="rId306" name="Group Box 33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0" r:id="rId307" name="Group Box 332">
              <controlPr defaultSize="0" autoFill="0" autoPict="0">
                <anchor moveWithCells="1">
                  <from>
                    <xdr:col>11</xdr:col>
                    <xdr:colOff>0</xdr:colOff>
                    <xdr:row>39</xdr:row>
                    <xdr:rowOff>0</xdr:rowOff>
                  </from>
                  <to>
                    <xdr:col>20</xdr:col>
                    <xdr:colOff>53340</xdr:colOff>
                    <xdr:row>40</xdr:row>
                    <xdr:rowOff>121920</xdr:rowOff>
                  </to>
                </anchor>
              </controlPr>
            </control>
          </mc:Choice>
        </mc:AlternateContent>
        <mc:AlternateContent xmlns:mc="http://schemas.openxmlformats.org/markup-compatibility/2006">
          <mc:Choice Requires="x14">
            <control shapeId="84301" r:id="rId308" name="Group Box 33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2" r:id="rId309" name="Group Box 334">
              <controlPr defaultSize="0" autoFill="0" autoPict="0">
                <anchor moveWithCells="1">
                  <from>
                    <xdr:col>13</xdr:col>
                    <xdr:colOff>213360</xdr:colOff>
                    <xdr:row>43</xdr:row>
                    <xdr:rowOff>0</xdr:rowOff>
                  </from>
                  <to>
                    <xdr:col>22</xdr:col>
                    <xdr:colOff>160020</xdr:colOff>
                    <xdr:row>45</xdr:row>
                    <xdr:rowOff>99060</xdr:rowOff>
                  </to>
                </anchor>
              </controlPr>
            </control>
          </mc:Choice>
        </mc:AlternateContent>
        <mc:AlternateContent xmlns:mc="http://schemas.openxmlformats.org/markup-compatibility/2006">
          <mc:Choice Requires="x14">
            <control shapeId="84303" r:id="rId310" name="Group Box 33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4" r:id="rId311" name="Group Box 33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5" r:id="rId312" name="Group Box 33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6" r:id="rId313" name="Group Box 33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7" r:id="rId314" name="Group Box 33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8" r:id="rId315" name="Group Box 34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09" r:id="rId316" name="Group Box 34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0" r:id="rId317" name="Group Box 342">
              <controlPr defaultSize="0" autoFill="0" autoPict="0">
                <anchor moveWithCells="1">
                  <from>
                    <xdr:col>13</xdr:col>
                    <xdr:colOff>0</xdr:colOff>
                    <xdr:row>43</xdr:row>
                    <xdr:rowOff>0</xdr:rowOff>
                  </from>
                  <to>
                    <xdr:col>22</xdr:col>
                    <xdr:colOff>160020</xdr:colOff>
                    <xdr:row>45</xdr:row>
                    <xdr:rowOff>99060</xdr:rowOff>
                  </to>
                </anchor>
              </controlPr>
            </control>
          </mc:Choice>
        </mc:AlternateContent>
        <mc:AlternateContent xmlns:mc="http://schemas.openxmlformats.org/markup-compatibility/2006">
          <mc:Choice Requires="x14">
            <control shapeId="84311" r:id="rId318" name="Group Box 34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2" r:id="rId319" name="Group Box 34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3" r:id="rId320" name="Group Box 34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4" r:id="rId321" name="Group Box 34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5" r:id="rId322" name="Group Box 34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6" r:id="rId323" name="Group Box 34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7" r:id="rId324" name="Group Box 34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18" r:id="rId325" name="Group Box 350">
              <controlPr defaultSize="0" autoFill="0" autoPict="0">
                <anchor moveWithCells="1">
                  <from>
                    <xdr:col>13</xdr:col>
                    <xdr:colOff>213360</xdr:colOff>
                    <xdr:row>43</xdr:row>
                    <xdr:rowOff>0</xdr:rowOff>
                  </from>
                  <to>
                    <xdr:col>22</xdr:col>
                    <xdr:colOff>160020</xdr:colOff>
                    <xdr:row>45</xdr:row>
                    <xdr:rowOff>99060</xdr:rowOff>
                  </to>
                </anchor>
              </controlPr>
            </control>
          </mc:Choice>
        </mc:AlternateContent>
        <mc:AlternateContent xmlns:mc="http://schemas.openxmlformats.org/markup-compatibility/2006">
          <mc:Choice Requires="x14">
            <control shapeId="84319" r:id="rId326" name="Group Box 35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0" r:id="rId327" name="Group Box 35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1" r:id="rId328" name="Group Box 35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2" r:id="rId329" name="Group Box 35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3" r:id="rId330" name="Group Box 35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4" r:id="rId331" name="Group Box 35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5" r:id="rId332" name="Group Box 35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6" r:id="rId333" name="Group Box 358">
              <controlPr defaultSize="0" autoFill="0" autoPict="0">
                <anchor moveWithCells="1">
                  <from>
                    <xdr:col>13</xdr:col>
                    <xdr:colOff>213360</xdr:colOff>
                    <xdr:row>39</xdr:row>
                    <xdr:rowOff>0</xdr:rowOff>
                  </from>
                  <to>
                    <xdr:col>22</xdr:col>
                    <xdr:colOff>160020</xdr:colOff>
                    <xdr:row>41</xdr:row>
                    <xdr:rowOff>167640</xdr:rowOff>
                  </to>
                </anchor>
              </controlPr>
            </control>
          </mc:Choice>
        </mc:AlternateContent>
        <mc:AlternateContent xmlns:mc="http://schemas.openxmlformats.org/markup-compatibility/2006">
          <mc:Choice Requires="x14">
            <control shapeId="84327" r:id="rId334" name="Group Box 35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8" r:id="rId335" name="Group Box 36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29" r:id="rId336" name="Group Box 36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0" r:id="rId337" name="Group Box 36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1" r:id="rId338" name="Group Box 36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2" r:id="rId339" name="Group Box 36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3" r:id="rId340" name="Group Box 36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4" r:id="rId341" name="Group Box 366">
              <controlPr defaultSize="0" autoFill="0" autoPict="0">
                <anchor moveWithCells="1">
                  <from>
                    <xdr:col>13</xdr:col>
                    <xdr:colOff>0</xdr:colOff>
                    <xdr:row>39</xdr:row>
                    <xdr:rowOff>0</xdr:rowOff>
                  </from>
                  <to>
                    <xdr:col>22</xdr:col>
                    <xdr:colOff>160020</xdr:colOff>
                    <xdr:row>42</xdr:row>
                    <xdr:rowOff>167640</xdr:rowOff>
                  </to>
                </anchor>
              </controlPr>
            </control>
          </mc:Choice>
        </mc:AlternateContent>
        <mc:AlternateContent xmlns:mc="http://schemas.openxmlformats.org/markup-compatibility/2006">
          <mc:Choice Requires="x14">
            <control shapeId="84335" r:id="rId342" name="Group Box 36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6" r:id="rId343" name="Group Box 36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7" r:id="rId344" name="Group Box 36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8" r:id="rId345" name="Group Box 37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39" r:id="rId346" name="Group Box 37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0" r:id="rId347" name="Group Box 37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1" r:id="rId348" name="Group Box 37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2" r:id="rId349" name="Group Box 374">
              <controlPr defaultSize="0" autoFill="0" autoPict="0">
                <anchor moveWithCells="1">
                  <from>
                    <xdr:col>13</xdr:col>
                    <xdr:colOff>213360</xdr:colOff>
                    <xdr:row>43</xdr:row>
                    <xdr:rowOff>0</xdr:rowOff>
                  </from>
                  <to>
                    <xdr:col>22</xdr:col>
                    <xdr:colOff>160020</xdr:colOff>
                    <xdr:row>45</xdr:row>
                    <xdr:rowOff>99060</xdr:rowOff>
                  </to>
                </anchor>
              </controlPr>
            </control>
          </mc:Choice>
        </mc:AlternateContent>
        <mc:AlternateContent xmlns:mc="http://schemas.openxmlformats.org/markup-compatibility/2006">
          <mc:Choice Requires="x14">
            <control shapeId="84343" r:id="rId350" name="Group Box 37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4" r:id="rId351" name="Group Box 37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5" r:id="rId352" name="Group Box 37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6" r:id="rId353" name="Group Box 37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7" r:id="rId354" name="Group Box 37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8" r:id="rId355" name="Group Box 38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49" r:id="rId356" name="Group Box 38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0" r:id="rId357" name="Group Box 382">
              <controlPr defaultSize="0" autoFill="0" autoPict="0">
                <anchor moveWithCells="1">
                  <from>
                    <xdr:col>13</xdr:col>
                    <xdr:colOff>213360</xdr:colOff>
                    <xdr:row>39</xdr:row>
                    <xdr:rowOff>0</xdr:rowOff>
                  </from>
                  <to>
                    <xdr:col>22</xdr:col>
                    <xdr:colOff>160020</xdr:colOff>
                    <xdr:row>41</xdr:row>
                    <xdr:rowOff>167640</xdr:rowOff>
                  </to>
                </anchor>
              </controlPr>
            </control>
          </mc:Choice>
        </mc:AlternateContent>
        <mc:AlternateContent xmlns:mc="http://schemas.openxmlformats.org/markup-compatibility/2006">
          <mc:Choice Requires="x14">
            <control shapeId="84351" r:id="rId358" name="Group Box 38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2" r:id="rId359" name="Group Box 38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3" r:id="rId360" name="Group Box 38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4" r:id="rId361" name="Group Box 38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5" r:id="rId362" name="Group Box 38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6" r:id="rId363" name="Group Box 38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7" r:id="rId364" name="Group Box 38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8" r:id="rId365" name="Group Box 39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59" r:id="rId366" name="Group Box 39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0" r:id="rId367" name="Group Box 39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1" r:id="rId368" name="Group Box 39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2" r:id="rId369" name="Group Box 39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3" r:id="rId370" name="Group Box 39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4" r:id="rId371" name="Group Box 39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5" r:id="rId372" name="Group Box 397">
              <controlPr defaultSize="0" autoFill="0" autoPict="0">
                <anchor moveWithCells="1">
                  <from>
                    <xdr:col>13</xdr:col>
                    <xdr:colOff>0</xdr:colOff>
                    <xdr:row>39</xdr:row>
                    <xdr:rowOff>0</xdr:rowOff>
                  </from>
                  <to>
                    <xdr:col>22</xdr:col>
                    <xdr:colOff>160020</xdr:colOff>
                    <xdr:row>41</xdr:row>
                    <xdr:rowOff>167640</xdr:rowOff>
                  </to>
                </anchor>
              </controlPr>
            </control>
          </mc:Choice>
        </mc:AlternateContent>
        <mc:AlternateContent xmlns:mc="http://schemas.openxmlformats.org/markup-compatibility/2006">
          <mc:Choice Requires="x14">
            <control shapeId="84366" r:id="rId373" name="Group Box 39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7" r:id="rId374" name="Group Box 39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8" r:id="rId375" name="Group Box 40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69" r:id="rId376" name="Group Box 40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0" r:id="rId377" name="Group Box 40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1" r:id="rId378" name="Group Box 40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2" r:id="rId379" name="Group Box 40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3" r:id="rId380" name="Group Box 405">
              <controlPr defaultSize="0" autoFill="0" autoPict="0">
                <anchor moveWithCells="1">
                  <from>
                    <xdr:col>13</xdr:col>
                    <xdr:colOff>213360</xdr:colOff>
                    <xdr:row>39</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374" r:id="rId381" name="Group Box 40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5" r:id="rId382" name="Group Box 40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6" r:id="rId383" name="Group Box 40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7" r:id="rId384" name="Group Box 40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8" r:id="rId385" name="Group Box 41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79" r:id="rId386" name="Group Box 41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0" r:id="rId387" name="Group Box 41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1" r:id="rId388" name="Group Box 41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2" r:id="rId389" name="Group Box 41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3" r:id="rId390" name="Group Box 41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4" r:id="rId391" name="Group Box 41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5" r:id="rId392" name="Group Box 417">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6" r:id="rId393" name="Group Box 418">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7" r:id="rId394" name="Group Box 419">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8" r:id="rId395" name="Group Box 420">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89" r:id="rId396" name="Group Box 421">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0" r:id="rId397" name="Group Box 422">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1" r:id="rId398" name="Group Box 423">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2" r:id="rId399" name="Group Box 424">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3" r:id="rId400" name="Group Box 425">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4" r:id="rId401" name="Group Box 426">
              <controlPr defaultSize="0" autoFill="0" autoPict="0">
                <anchor moveWithCells="1">
                  <from>
                    <xdr:col>11</xdr:col>
                    <xdr:colOff>0</xdr:colOff>
                    <xdr:row>39</xdr:row>
                    <xdr:rowOff>0</xdr:rowOff>
                  </from>
                  <to>
                    <xdr:col>20</xdr:col>
                    <xdr:colOff>53340</xdr:colOff>
                    <xdr:row>40</xdr:row>
                    <xdr:rowOff>129540</xdr:rowOff>
                  </to>
                </anchor>
              </controlPr>
            </control>
          </mc:Choice>
        </mc:AlternateContent>
        <mc:AlternateContent xmlns:mc="http://schemas.openxmlformats.org/markup-compatibility/2006">
          <mc:Choice Requires="x14">
            <control shapeId="84395" r:id="rId402" name="Group Box 427">
              <controlPr defaultSize="0" autoFill="0" autoPict="0">
                <anchor moveWithCells="1">
                  <from>
                    <xdr:col>13</xdr:col>
                    <xdr:colOff>213360</xdr:colOff>
                    <xdr:row>40</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396" r:id="rId403" name="Group Box 42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397" r:id="rId404" name="Group Box 42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398" r:id="rId405" name="Group Box 43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399" r:id="rId406" name="Group Box 43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0" r:id="rId407" name="Group Box 43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1" r:id="rId408" name="Group Box 43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2" r:id="rId409" name="Group Box 43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3" r:id="rId410" name="Group Box 435">
              <controlPr defaultSize="0" autoFill="0" autoPict="0">
                <anchor moveWithCells="1">
                  <from>
                    <xdr:col>13</xdr:col>
                    <xdr:colOff>0</xdr:colOff>
                    <xdr:row>40</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404" r:id="rId411" name="Group Box 43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5" r:id="rId412" name="Group Box 43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6" r:id="rId413" name="Group Box 43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7" r:id="rId414" name="Group Box 43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8" r:id="rId415" name="Group Box 44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09" r:id="rId416" name="Group Box 44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0" r:id="rId417" name="Group Box 44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1" r:id="rId418" name="Group Box 443">
              <controlPr defaultSize="0" autoFill="0" autoPict="0">
                <anchor moveWithCells="1">
                  <from>
                    <xdr:col>13</xdr:col>
                    <xdr:colOff>213360</xdr:colOff>
                    <xdr:row>40</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412" r:id="rId419" name="Group Box 44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3" r:id="rId420" name="Group Box 44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4" r:id="rId421" name="Group Box 44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5" r:id="rId422" name="Group Box 44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6" r:id="rId423" name="Group Box 44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7" r:id="rId424" name="Group Box 44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8" r:id="rId425" name="Group Box 45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19" r:id="rId426" name="Group Box 451">
              <controlPr defaultSize="0" autoFill="0" autoPict="0">
                <anchor moveWithCells="1">
                  <from>
                    <xdr:col>13</xdr:col>
                    <xdr:colOff>213360</xdr:colOff>
                    <xdr:row>40</xdr:row>
                    <xdr:rowOff>0</xdr:rowOff>
                  </from>
                  <to>
                    <xdr:col>22</xdr:col>
                    <xdr:colOff>160020</xdr:colOff>
                    <xdr:row>42</xdr:row>
                    <xdr:rowOff>167640</xdr:rowOff>
                  </to>
                </anchor>
              </controlPr>
            </control>
          </mc:Choice>
        </mc:AlternateContent>
        <mc:AlternateContent xmlns:mc="http://schemas.openxmlformats.org/markup-compatibility/2006">
          <mc:Choice Requires="x14">
            <control shapeId="84420" r:id="rId427" name="Group Box 45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1" r:id="rId428" name="Group Box 45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2" r:id="rId429" name="Group Box 45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3" r:id="rId430" name="Group Box 45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4" r:id="rId431" name="Group Box 45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5" r:id="rId432" name="Group Box 45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6" r:id="rId433" name="Group Box 45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7" r:id="rId434" name="Group Box 459">
              <controlPr defaultSize="0" autoFill="0" autoPict="0">
                <anchor moveWithCells="1">
                  <from>
                    <xdr:col>13</xdr:col>
                    <xdr:colOff>0</xdr:colOff>
                    <xdr:row>40</xdr:row>
                    <xdr:rowOff>0</xdr:rowOff>
                  </from>
                  <to>
                    <xdr:col>22</xdr:col>
                    <xdr:colOff>160020</xdr:colOff>
                    <xdr:row>43</xdr:row>
                    <xdr:rowOff>167640</xdr:rowOff>
                  </to>
                </anchor>
              </controlPr>
            </control>
          </mc:Choice>
        </mc:AlternateContent>
        <mc:AlternateContent xmlns:mc="http://schemas.openxmlformats.org/markup-compatibility/2006">
          <mc:Choice Requires="x14">
            <control shapeId="84428" r:id="rId435" name="Group Box 46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29" r:id="rId436" name="Group Box 46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0" r:id="rId437" name="Group Box 46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1" r:id="rId438" name="Group Box 46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2" r:id="rId439" name="Group Box 46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3" r:id="rId440" name="Group Box 46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4" r:id="rId441" name="Group Box 46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5" r:id="rId442" name="Group Box 467">
              <controlPr defaultSize="0" autoFill="0" autoPict="0">
                <anchor moveWithCells="1">
                  <from>
                    <xdr:col>13</xdr:col>
                    <xdr:colOff>213360</xdr:colOff>
                    <xdr:row>40</xdr:row>
                    <xdr:rowOff>0</xdr:rowOff>
                  </from>
                  <to>
                    <xdr:col>22</xdr:col>
                    <xdr:colOff>160020</xdr:colOff>
                    <xdr:row>42</xdr:row>
                    <xdr:rowOff>45720</xdr:rowOff>
                  </to>
                </anchor>
              </controlPr>
            </control>
          </mc:Choice>
        </mc:AlternateContent>
        <mc:AlternateContent xmlns:mc="http://schemas.openxmlformats.org/markup-compatibility/2006">
          <mc:Choice Requires="x14">
            <control shapeId="84436" r:id="rId443" name="Group Box 46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7" r:id="rId444" name="Group Box 46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8" r:id="rId445" name="Group Box 47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39" r:id="rId446" name="Group Box 47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0" r:id="rId447" name="Group Box 47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1" r:id="rId448" name="Group Box 47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2" r:id="rId449" name="Group Box 47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3" r:id="rId450" name="Group Box 475">
              <controlPr defaultSize="0" autoFill="0" autoPict="0">
                <anchor moveWithCells="1">
                  <from>
                    <xdr:col>13</xdr:col>
                    <xdr:colOff>213360</xdr:colOff>
                    <xdr:row>40</xdr:row>
                    <xdr:rowOff>0</xdr:rowOff>
                  </from>
                  <to>
                    <xdr:col>22</xdr:col>
                    <xdr:colOff>160020</xdr:colOff>
                    <xdr:row>42</xdr:row>
                    <xdr:rowOff>167640</xdr:rowOff>
                  </to>
                </anchor>
              </controlPr>
            </control>
          </mc:Choice>
        </mc:AlternateContent>
        <mc:AlternateContent xmlns:mc="http://schemas.openxmlformats.org/markup-compatibility/2006">
          <mc:Choice Requires="x14">
            <control shapeId="84444" r:id="rId451" name="Group Box 47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5" r:id="rId452" name="Group Box 47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6" r:id="rId453" name="Group Box 47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7" r:id="rId454" name="Group Box 47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8" r:id="rId455" name="Group Box 48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49" r:id="rId456" name="Group Box 48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0" r:id="rId457" name="Group Box 48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1" r:id="rId458" name="Group Box 48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2" r:id="rId459" name="Group Box 48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3" r:id="rId460" name="Group Box 48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4" r:id="rId461" name="Group Box 48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5" r:id="rId462" name="Group Box 48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6" r:id="rId463" name="Group Box 48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7" r:id="rId464" name="Group Box 48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58" r:id="rId465" name="Group Box 490">
              <controlPr defaultSize="0" autoFill="0" autoPict="0">
                <anchor moveWithCells="1">
                  <from>
                    <xdr:col>13</xdr:col>
                    <xdr:colOff>0</xdr:colOff>
                    <xdr:row>40</xdr:row>
                    <xdr:rowOff>0</xdr:rowOff>
                  </from>
                  <to>
                    <xdr:col>22</xdr:col>
                    <xdr:colOff>160020</xdr:colOff>
                    <xdr:row>42</xdr:row>
                    <xdr:rowOff>167640</xdr:rowOff>
                  </to>
                </anchor>
              </controlPr>
            </control>
          </mc:Choice>
        </mc:AlternateContent>
        <mc:AlternateContent xmlns:mc="http://schemas.openxmlformats.org/markup-compatibility/2006">
          <mc:Choice Requires="x14">
            <control shapeId="84459" r:id="rId466" name="Group Box 49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0" r:id="rId467" name="Group Box 49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1" r:id="rId468" name="Group Box 49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2" r:id="rId469" name="Group Box 49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3" r:id="rId470" name="Group Box 49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4" r:id="rId471" name="Group Box 49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5" r:id="rId472" name="Group Box 49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6" r:id="rId473" name="Group Box 498">
              <controlPr defaultSize="0" autoFill="0" autoPict="0">
                <anchor moveWithCells="1">
                  <from>
                    <xdr:col>13</xdr:col>
                    <xdr:colOff>213360</xdr:colOff>
                    <xdr:row>40</xdr:row>
                    <xdr:rowOff>0</xdr:rowOff>
                  </from>
                  <to>
                    <xdr:col>22</xdr:col>
                    <xdr:colOff>160020</xdr:colOff>
                    <xdr:row>43</xdr:row>
                    <xdr:rowOff>45720</xdr:rowOff>
                  </to>
                </anchor>
              </controlPr>
            </control>
          </mc:Choice>
        </mc:AlternateContent>
        <mc:AlternateContent xmlns:mc="http://schemas.openxmlformats.org/markup-compatibility/2006">
          <mc:Choice Requires="x14">
            <control shapeId="84467" r:id="rId474" name="Group Box 49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8" r:id="rId475" name="Group Box 50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69" r:id="rId476" name="Group Box 50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0" r:id="rId477" name="Group Box 50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1" r:id="rId478" name="Group Box 50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2" r:id="rId479" name="Group Box 50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3" r:id="rId480" name="Group Box 50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4" r:id="rId481" name="Group Box 50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5" r:id="rId482" name="Group Box 50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6" r:id="rId483" name="Group Box 50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7" r:id="rId484" name="Group Box 50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8" r:id="rId485" name="Group Box 510">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79" r:id="rId486" name="Group Box 511">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0" r:id="rId487" name="Group Box 512">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1" r:id="rId488" name="Group Box 513">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2" r:id="rId489" name="Group Box 514">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3" r:id="rId490" name="Group Box 515">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4" r:id="rId491" name="Group Box 516">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5" r:id="rId492" name="Group Box 517">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6" r:id="rId493" name="Group Box 518">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7" r:id="rId494" name="Group Box 519">
              <controlPr defaultSize="0" autoFill="0" autoPict="0">
                <anchor moveWithCells="1">
                  <from>
                    <xdr:col>11</xdr:col>
                    <xdr:colOff>0</xdr:colOff>
                    <xdr:row>43</xdr:row>
                    <xdr:rowOff>0</xdr:rowOff>
                  </from>
                  <to>
                    <xdr:col>20</xdr:col>
                    <xdr:colOff>53340</xdr:colOff>
                    <xdr:row>44</xdr:row>
                    <xdr:rowOff>121920</xdr:rowOff>
                  </to>
                </anchor>
              </controlPr>
            </control>
          </mc:Choice>
        </mc:AlternateContent>
        <mc:AlternateContent xmlns:mc="http://schemas.openxmlformats.org/markup-compatibility/2006">
          <mc:Choice Requires="x14">
            <control shapeId="84488" r:id="rId495" name="Group Box 520">
              <controlPr defaultSize="0" autoFill="0" autoPict="0">
                <anchor moveWithCells="1">
                  <from>
                    <xdr:col>15</xdr:col>
                    <xdr:colOff>0</xdr:colOff>
                    <xdr:row>43</xdr:row>
                    <xdr:rowOff>0</xdr:rowOff>
                  </from>
                  <to>
                    <xdr:col>22</xdr:col>
                    <xdr:colOff>167640</xdr:colOff>
                    <xdr:row>45</xdr:row>
                    <xdr:rowOff>83820</xdr:rowOff>
                  </to>
                </anchor>
              </controlPr>
            </control>
          </mc:Choice>
        </mc:AlternateContent>
        <mc:AlternateContent xmlns:mc="http://schemas.openxmlformats.org/markup-compatibility/2006">
          <mc:Choice Requires="x14">
            <control shapeId="84489" r:id="rId496" name="Group Box 521">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0" r:id="rId497" name="Group Box 522">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1" r:id="rId498" name="Group Box 523">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2" r:id="rId499" name="Group Box 524">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3" r:id="rId500" name="Group Box 525">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4" r:id="rId501" name="Group Box 526">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5" r:id="rId502" name="Group Box 527">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6" r:id="rId503" name="Group Box 528">
              <controlPr defaultSize="0" autoFill="0" autoPict="0">
                <anchor moveWithCells="1">
                  <from>
                    <xdr:col>15</xdr:col>
                    <xdr:colOff>0</xdr:colOff>
                    <xdr:row>43</xdr:row>
                    <xdr:rowOff>0</xdr:rowOff>
                  </from>
                  <to>
                    <xdr:col>22</xdr:col>
                    <xdr:colOff>167640</xdr:colOff>
                    <xdr:row>45</xdr:row>
                    <xdr:rowOff>83820</xdr:rowOff>
                  </to>
                </anchor>
              </controlPr>
            </control>
          </mc:Choice>
        </mc:AlternateContent>
        <mc:AlternateContent xmlns:mc="http://schemas.openxmlformats.org/markup-compatibility/2006">
          <mc:Choice Requires="x14">
            <control shapeId="84497" r:id="rId504" name="Group Box 529">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8" r:id="rId505" name="Group Box 530">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499" r:id="rId506" name="Group Box 531">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0" r:id="rId507" name="Group Box 532">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1" r:id="rId508" name="Group Box 533">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2" r:id="rId509" name="Group Box 534">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3" r:id="rId510" name="Group Box 535">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4" r:id="rId511" name="Group Box 536">
              <controlPr defaultSize="0" autoFill="0" autoPict="0">
                <anchor moveWithCells="1">
                  <from>
                    <xdr:col>15</xdr:col>
                    <xdr:colOff>0</xdr:colOff>
                    <xdr:row>43</xdr:row>
                    <xdr:rowOff>0</xdr:rowOff>
                  </from>
                  <to>
                    <xdr:col>22</xdr:col>
                    <xdr:colOff>167640</xdr:colOff>
                    <xdr:row>45</xdr:row>
                    <xdr:rowOff>160020</xdr:rowOff>
                  </to>
                </anchor>
              </controlPr>
            </control>
          </mc:Choice>
        </mc:AlternateContent>
        <mc:AlternateContent xmlns:mc="http://schemas.openxmlformats.org/markup-compatibility/2006">
          <mc:Choice Requires="x14">
            <control shapeId="84505" r:id="rId512" name="Group Box 537">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6" r:id="rId513" name="Group Box 538">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7" r:id="rId514" name="Group Box 539">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8" r:id="rId515" name="Group Box 540">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09" r:id="rId516" name="Group Box 541">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0" r:id="rId517" name="Group Box 542">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1" r:id="rId518" name="Group Box 543">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2" r:id="rId519" name="Group Box 544">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3" r:id="rId520" name="Group Box 545">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4" r:id="rId521" name="Group Box 546">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5" r:id="rId522" name="Group Box 547">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6" r:id="rId523" name="Group Box 548">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7" r:id="rId524" name="Group Box 549">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8" r:id="rId525" name="Group Box 550">
              <controlPr defaultSize="0" autoFill="0" autoPict="0">
                <anchor moveWithCells="1">
                  <from>
                    <xdr:col>11</xdr:col>
                    <xdr:colOff>213360</xdr:colOff>
                    <xdr:row>43</xdr:row>
                    <xdr:rowOff>0</xdr:rowOff>
                  </from>
                  <to>
                    <xdr:col>20</xdr:col>
                    <xdr:colOff>259080</xdr:colOff>
                    <xdr:row>44</xdr:row>
                    <xdr:rowOff>144780</xdr:rowOff>
                  </to>
                </anchor>
              </controlPr>
            </control>
          </mc:Choice>
        </mc:AlternateContent>
        <mc:AlternateContent xmlns:mc="http://schemas.openxmlformats.org/markup-compatibility/2006">
          <mc:Choice Requires="x14">
            <control shapeId="84519" r:id="rId526" name="Group Box 551">
              <controlPr defaultSize="0" autoFill="0" autoPict="0">
                <anchor moveWithCells="1">
                  <from>
                    <xdr:col>15</xdr:col>
                    <xdr:colOff>0</xdr:colOff>
                    <xdr:row>44</xdr:row>
                    <xdr:rowOff>0</xdr:rowOff>
                  </from>
                  <to>
                    <xdr:col>22</xdr:col>
                    <xdr:colOff>167640</xdr:colOff>
                    <xdr:row>46</xdr:row>
                    <xdr:rowOff>45720</xdr:rowOff>
                  </to>
                </anchor>
              </controlPr>
            </control>
          </mc:Choice>
        </mc:AlternateContent>
        <mc:AlternateContent xmlns:mc="http://schemas.openxmlformats.org/markup-compatibility/2006">
          <mc:Choice Requires="x14">
            <control shapeId="84520" r:id="rId527" name="Group Box 552">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1" r:id="rId528" name="Group Box 553">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2" r:id="rId529" name="Group Box 554">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3" r:id="rId530" name="Group Box 555">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4" r:id="rId531" name="Group Box 556">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5" r:id="rId532" name="Group Box 557">
              <controlPr defaultSize="0" autoFill="0" autoPict="0">
                <anchor moveWithCells="1">
                  <from>
                    <xdr:col>11</xdr:col>
                    <xdr:colOff>213360</xdr:colOff>
                    <xdr:row>44</xdr:row>
                    <xdr:rowOff>0</xdr:rowOff>
                  </from>
                  <to>
                    <xdr:col>20</xdr:col>
                    <xdr:colOff>259080</xdr:colOff>
                    <xdr:row>45</xdr:row>
                    <xdr:rowOff>99060</xdr:rowOff>
                  </to>
                </anchor>
              </controlPr>
            </control>
          </mc:Choice>
        </mc:AlternateContent>
        <mc:AlternateContent xmlns:mc="http://schemas.openxmlformats.org/markup-compatibility/2006">
          <mc:Choice Requires="x14">
            <control shapeId="84526" r:id="rId533" name="Group Box 558">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7" r:id="rId534" name="Group Box 559">
              <controlPr defaultSize="0" autoFill="0" autoPict="0">
                <anchor moveWithCells="1">
                  <from>
                    <xdr:col>15</xdr:col>
                    <xdr:colOff>0</xdr:colOff>
                    <xdr:row>44</xdr:row>
                    <xdr:rowOff>0</xdr:rowOff>
                  </from>
                  <to>
                    <xdr:col>22</xdr:col>
                    <xdr:colOff>167640</xdr:colOff>
                    <xdr:row>46</xdr:row>
                    <xdr:rowOff>53340</xdr:rowOff>
                  </to>
                </anchor>
              </controlPr>
            </control>
          </mc:Choice>
        </mc:AlternateContent>
        <mc:AlternateContent xmlns:mc="http://schemas.openxmlformats.org/markup-compatibility/2006">
          <mc:Choice Requires="x14">
            <control shapeId="84528" r:id="rId535" name="Group Box 560">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29" r:id="rId536" name="Group Box 561">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0" r:id="rId537" name="Group Box 562">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1" r:id="rId538" name="Group Box 563">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2" r:id="rId539" name="Group Box 564">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3" r:id="rId540" name="Group Box 565">
              <controlPr defaultSize="0" autoFill="0" autoPict="0">
                <anchor moveWithCells="1">
                  <from>
                    <xdr:col>11</xdr:col>
                    <xdr:colOff>213360</xdr:colOff>
                    <xdr:row>44</xdr:row>
                    <xdr:rowOff>0</xdr:rowOff>
                  </from>
                  <to>
                    <xdr:col>20</xdr:col>
                    <xdr:colOff>259080</xdr:colOff>
                    <xdr:row>45</xdr:row>
                    <xdr:rowOff>99060</xdr:rowOff>
                  </to>
                </anchor>
              </controlPr>
            </control>
          </mc:Choice>
        </mc:AlternateContent>
        <mc:AlternateContent xmlns:mc="http://schemas.openxmlformats.org/markup-compatibility/2006">
          <mc:Choice Requires="x14">
            <control shapeId="84534" r:id="rId541" name="Group Box 566">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5" r:id="rId542" name="Group Box 567">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6" r:id="rId543" name="Group Box 568">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7" r:id="rId544" name="Group Box 569">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8" r:id="rId545" name="Group Box 570">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39" r:id="rId546" name="Group Box 571">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0" r:id="rId547" name="Group Box 572">
              <controlPr defaultSize="0" autoFill="0" autoPict="0">
                <anchor moveWithCells="1">
                  <from>
                    <xdr:col>11</xdr:col>
                    <xdr:colOff>213360</xdr:colOff>
                    <xdr:row>44</xdr:row>
                    <xdr:rowOff>0</xdr:rowOff>
                  </from>
                  <to>
                    <xdr:col>20</xdr:col>
                    <xdr:colOff>259080</xdr:colOff>
                    <xdr:row>45</xdr:row>
                    <xdr:rowOff>99060</xdr:rowOff>
                  </to>
                </anchor>
              </controlPr>
            </control>
          </mc:Choice>
        </mc:AlternateContent>
        <mc:AlternateContent xmlns:mc="http://schemas.openxmlformats.org/markup-compatibility/2006">
          <mc:Choice Requires="x14">
            <control shapeId="84541" r:id="rId548" name="Group Box 573">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2" r:id="rId549" name="Group Box 574">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3" r:id="rId550" name="Group Box 575">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4" r:id="rId551" name="Group Box 576">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5" r:id="rId552" name="Group Box 577">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6" r:id="rId553" name="Group Box 578">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7" r:id="rId554" name="Group Box 579">
              <controlPr defaultSize="0" autoFill="0" autoPict="0">
                <anchor moveWithCells="1">
                  <from>
                    <xdr:col>11</xdr:col>
                    <xdr:colOff>213360</xdr:colOff>
                    <xdr:row>44</xdr:row>
                    <xdr:rowOff>0</xdr:rowOff>
                  </from>
                  <to>
                    <xdr:col>20</xdr:col>
                    <xdr:colOff>259080</xdr:colOff>
                    <xdr:row>45</xdr:row>
                    <xdr:rowOff>99060</xdr:rowOff>
                  </to>
                </anchor>
              </controlPr>
            </control>
          </mc:Choice>
        </mc:AlternateContent>
        <mc:AlternateContent xmlns:mc="http://schemas.openxmlformats.org/markup-compatibility/2006">
          <mc:Choice Requires="x14">
            <control shapeId="84548" r:id="rId555" name="Group Box 580">
              <controlPr defaultSize="0" autoFill="0" autoPict="0">
                <anchor moveWithCells="1">
                  <from>
                    <xdr:col>11</xdr:col>
                    <xdr:colOff>213360</xdr:colOff>
                    <xdr:row>44</xdr:row>
                    <xdr:rowOff>0</xdr:rowOff>
                  </from>
                  <to>
                    <xdr:col>20</xdr:col>
                    <xdr:colOff>259080</xdr:colOff>
                    <xdr:row>45</xdr:row>
                    <xdr:rowOff>114300</xdr:rowOff>
                  </to>
                </anchor>
              </controlPr>
            </control>
          </mc:Choice>
        </mc:AlternateContent>
        <mc:AlternateContent xmlns:mc="http://schemas.openxmlformats.org/markup-compatibility/2006">
          <mc:Choice Requires="x14">
            <control shapeId="84549" r:id="rId556" name="Check Box 581">
              <controlPr defaultSize="0" autoFill="0" autoLine="0" autoPict="0">
                <anchor moveWithCells="1">
                  <from>
                    <xdr:col>2</xdr:col>
                    <xdr:colOff>251460</xdr:colOff>
                    <xdr:row>16</xdr:row>
                    <xdr:rowOff>213360</xdr:rowOff>
                  </from>
                  <to>
                    <xdr:col>2</xdr:col>
                    <xdr:colOff>480060</xdr:colOff>
                    <xdr:row>16</xdr:row>
                    <xdr:rowOff>441960</xdr:rowOff>
                  </to>
                </anchor>
              </controlPr>
            </control>
          </mc:Choice>
        </mc:AlternateContent>
        <mc:AlternateContent xmlns:mc="http://schemas.openxmlformats.org/markup-compatibility/2006">
          <mc:Choice Requires="x14">
            <control shapeId="84550" r:id="rId557" name="Check Box 582">
              <controlPr defaultSize="0" autoFill="0" autoLine="0" autoPict="0">
                <anchor moveWithCells="1">
                  <from>
                    <xdr:col>2</xdr:col>
                    <xdr:colOff>251460</xdr:colOff>
                    <xdr:row>19</xdr:row>
                    <xdr:rowOff>175260</xdr:rowOff>
                  </from>
                  <to>
                    <xdr:col>2</xdr:col>
                    <xdr:colOff>480060</xdr:colOff>
                    <xdr:row>19</xdr:row>
                    <xdr:rowOff>403860</xdr:rowOff>
                  </to>
                </anchor>
              </controlPr>
            </control>
          </mc:Choice>
        </mc:AlternateContent>
        <mc:AlternateContent xmlns:mc="http://schemas.openxmlformats.org/markup-compatibility/2006">
          <mc:Choice Requires="x14">
            <control shapeId="84551" r:id="rId558" name="Check Box 583">
              <controlPr defaultSize="0" autoFill="0" autoLine="0" autoPict="0">
                <anchor moveWithCells="1">
                  <from>
                    <xdr:col>8</xdr:col>
                    <xdr:colOff>434340</xdr:colOff>
                    <xdr:row>21</xdr:row>
                    <xdr:rowOff>45720</xdr:rowOff>
                  </from>
                  <to>
                    <xdr:col>8</xdr:col>
                    <xdr:colOff>739140</xdr:colOff>
                    <xdr:row>21</xdr:row>
                    <xdr:rowOff>274320</xdr:rowOff>
                  </to>
                </anchor>
              </controlPr>
            </control>
          </mc:Choice>
        </mc:AlternateContent>
        <mc:AlternateContent xmlns:mc="http://schemas.openxmlformats.org/markup-compatibility/2006">
          <mc:Choice Requires="x14">
            <control shapeId="84552" r:id="rId559" name="Check Box 584">
              <controlPr defaultSize="0" autoFill="0" autoLine="0" autoPict="0">
                <anchor moveWithCells="1">
                  <from>
                    <xdr:col>9</xdr:col>
                    <xdr:colOff>457200</xdr:colOff>
                    <xdr:row>21</xdr:row>
                    <xdr:rowOff>45720</xdr:rowOff>
                  </from>
                  <to>
                    <xdr:col>9</xdr:col>
                    <xdr:colOff>762000</xdr:colOff>
                    <xdr:row>21</xdr:row>
                    <xdr:rowOff>274320</xdr:rowOff>
                  </to>
                </anchor>
              </controlPr>
            </control>
          </mc:Choice>
        </mc:AlternateContent>
        <mc:AlternateContent xmlns:mc="http://schemas.openxmlformats.org/markup-compatibility/2006">
          <mc:Choice Requires="x14">
            <control shapeId="84553" r:id="rId560" name="Check Box 585">
              <controlPr defaultSize="0" autoFill="0" autoLine="0" autoPict="0">
                <anchor moveWithCells="1">
                  <from>
                    <xdr:col>10</xdr:col>
                    <xdr:colOff>297180</xdr:colOff>
                    <xdr:row>21</xdr:row>
                    <xdr:rowOff>45720</xdr:rowOff>
                  </from>
                  <to>
                    <xdr:col>10</xdr:col>
                    <xdr:colOff>601980</xdr:colOff>
                    <xdr:row>21</xdr:row>
                    <xdr:rowOff>274320</xdr:rowOff>
                  </to>
                </anchor>
              </controlPr>
            </control>
          </mc:Choice>
        </mc:AlternateContent>
        <mc:AlternateContent xmlns:mc="http://schemas.openxmlformats.org/markup-compatibility/2006">
          <mc:Choice Requires="x14">
            <control shapeId="84554" r:id="rId561" name="Check Box 586">
              <controlPr defaultSize="0" autoFill="0" autoLine="0" autoPict="0">
                <anchor moveWithCells="1">
                  <from>
                    <xdr:col>11</xdr:col>
                    <xdr:colOff>411480</xdr:colOff>
                    <xdr:row>21</xdr:row>
                    <xdr:rowOff>45720</xdr:rowOff>
                  </from>
                  <to>
                    <xdr:col>11</xdr:col>
                    <xdr:colOff>716280</xdr:colOff>
                    <xdr:row>21</xdr:row>
                    <xdr:rowOff>274320</xdr:rowOff>
                  </to>
                </anchor>
              </controlPr>
            </control>
          </mc:Choice>
        </mc:AlternateContent>
        <mc:AlternateContent xmlns:mc="http://schemas.openxmlformats.org/markup-compatibility/2006">
          <mc:Choice Requires="x14">
            <control shapeId="84555" r:id="rId562" name="Check Box 587">
              <controlPr defaultSize="0" autoFill="0" autoLine="0" autoPict="0">
                <anchor moveWithCells="1">
                  <from>
                    <xdr:col>8</xdr:col>
                    <xdr:colOff>434340</xdr:colOff>
                    <xdr:row>22</xdr:row>
                    <xdr:rowOff>137160</xdr:rowOff>
                  </from>
                  <to>
                    <xdr:col>8</xdr:col>
                    <xdr:colOff>739140</xdr:colOff>
                    <xdr:row>22</xdr:row>
                    <xdr:rowOff>365760</xdr:rowOff>
                  </to>
                </anchor>
              </controlPr>
            </control>
          </mc:Choice>
        </mc:AlternateContent>
        <mc:AlternateContent xmlns:mc="http://schemas.openxmlformats.org/markup-compatibility/2006">
          <mc:Choice Requires="x14">
            <control shapeId="84556" r:id="rId563" name="Check Box 588">
              <controlPr defaultSize="0" autoFill="0" autoLine="0" autoPict="0">
                <anchor moveWithCells="1">
                  <from>
                    <xdr:col>9</xdr:col>
                    <xdr:colOff>457200</xdr:colOff>
                    <xdr:row>22</xdr:row>
                    <xdr:rowOff>137160</xdr:rowOff>
                  </from>
                  <to>
                    <xdr:col>9</xdr:col>
                    <xdr:colOff>762000</xdr:colOff>
                    <xdr:row>22</xdr:row>
                    <xdr:rowOff>365760</xdr:rowOff>
                  </to>
                </anchor>
              </controlPr>
            </control>
          </mc:Choice>
        </mc:AlternateContent>
        <mc:AlternateContent xmlns:mc="http://schemas.openxmlformats.org/markup-compatibility/2006">
          <mc:Choice Requires="x14">
            <control shapeId="84557" r:id="rId564" name="Check Box 589">
              <controlPr defaultSize="0" autoFill="0" autoLine="0" autoPict="0">
                <anchor moveWithCells="1">
                  <from>
                    <xdr:col>10</xdr:col>
                    <xdr:colOff>297180</xdr:colOff>
                    <xdr:row>22</xdr:row>
                    <xdr:rowOff>137160</xdr:rowOff>
                  </from>
                  <to>
                    <xdr:col>10</xdr:col>
                    <xdr:colOff>601980</xdr:colOff>
                    <xdr:row>22</xdr:row>
                    <xdr:rowOff>365760</xdr:rowOff>
                  </to>
                </anchor>
              </controlPr>
            </control>
          </mc:Choice>
        </mc:AlternateContent>
        <mc:AlternateContent xmlns:mc="http://schemas.openxmlformats.org/markup-compatibility/2006">
          <mc:Choice Requires="x14">
            <control shapeId="84558" r:id="rId565" name="Check Box 590">
              <controlPr defaultSize="0" autoFill="0" autoLine="0" autoPict="0">
                <anchor moveWithCells="1">
                  <from>
                    <xdr:col>11</xdr:col>
                    <xdr:colOff>411480</xdr:colOff>
                    <xdr:row>22</xdr:row>
                    <xdr:rowOff>137160</xdr:rowOff>
                  </from>
                  <to>
                    <xdr:col>11</xdr:col>
                    <xdr:colOff>716280</xdr:colOff>
                    <xdr:row>22</xdr:row>
                    <xdr:rowOff>365760</xdr:rowOff>
                  </to>
                </anchor>
              </controlPr>
            </control>
          </mc:Choice>
        </mc:AlternateContent>
        <mc:AlternateContent xmlns:mc="http://schemas.openxmlformats.org/markup-compatibility/2006">
          <mc:Choice Requires="x14">
            <control shapeId="84559" r:id="rId566" name="Check Box 591">
              <controlPr defaultSize="0" autoFill="0" autoLine="0" autoPict="0">
                <anchor moveWithCells="1">
                  <from>
                    <xdr:col>8</xdr:col>
                    <xdr:colOff>434340</xdr:colOff>
                    <xdr:row>23</xdr:row>
                    <xdr:rowOff>152400</xdr:rowOff>
                  </from>
                  <to>
                    <xdr:col>8</xdr:col>
                    <xdr:colOff>739140</xdr:colOff>
                    <xdr:row>23</xdr:row>
                    <xdr:rowOff>381000</xdr:rowOff>
                  </to>
                </anchor>
              </controlPr>
            </control>
          </mc:Choice>
        </mc:AlternateContent>
        <mc:AlternateContent xmlns:mc="http://schemas.openxmlformats.org/markup-compatibility/2006">
          <mc:Choice Requires="x14">
            <control shapeId="84560" r:id="rId567" name="Check Box 592">
              <controlPr defaultSize="0" autoFill="0" autoLine="0" autoPict="0">
                <anchor moveWithCells="1">
                  <from>
                    <xdr:col>9</xdr:col>
                    <xdr:colOff>457200</xdr:colOff>
                    <xdr:row>23</xdr:row>
                    <xdr:rowOff>152400</xdr:rowOff>
                  </from>
                  <to>
                    <xdr:col>9</xdr:col>
                    <xdr:colOff>762000</xdr:colOff>
                    <xdr:row>23</xdr:row>
                    <xdr:rowOff>381000</xdr:rowOff>
                  </to>
                </anchor>
              </controlPr>
            </control>
          </mc:Choice>
        </mc:AlternateContent>
        <mc:AlternateContent xmlns:mc="http://schemas.openxmlformats.org/markup-compatibility/2006">
          <mc:Choice Requires="x14">
            <control shapeId="84561" r:id="rId568" name="Check Box 593">
              <controlPr defaultSize="0" autoFill="0" autoLine="0" autoPict="0">
                <anchor moveWithCells="1">
                  <from>
                    <xdr:col>10</xdr:col>
                    <xdr:colOff>297180</xdr:colOff>
                    <xdr:row>23</xdr:row>
                    <xdr:rowOff>152400</xdr:rowOff>
                  </from>
                  <to>
                    <xdr:col>10</xdr:col>
                    <xdr:colOff>601980</xdr:colOff>
                    <xdr:row>23</xdr:row>
                    <xdr:rowOff>381000</xdr:rowOff>
                  </to>
                </anchor>
              </controlPr>
            </control>
          </mc:Choice>
        </mc:AlternateContent>
        <mc:AlternateContent xmlns:mc="http://schemas.openxmlformats.org/markup-compatibility/2006">
          <mc:Choice Requires="x14">
            <control shapeId="84562" r:id="rId569" name="Check Box 594">
              <controlPr defaultSize="0" autoFill="0" autoLine="0" autoPict="0">
                <anchor moveWithCells="1">
                  <from>
                    <xdr:col>11</xdr:col>
                    <xdr:colOff>411480</xdr:colOff>
                    <xdr:row>23</xdr:row>
                    <xdr:rowOff>152400</xdr:rowOff>
                  </from>
                  <to>
                    <xdr:col>11</xdr:col>
                    <xdr:colOff>716280</xdr:colOff>
                    <xdr:row>23</xdr:row>
                    <xdr:rowOff>381000</xdr:rowOff>
                  </to>
                </anchor>
              </controlPr>
            </control>
          </mc:Choice>
        </mc:AlternateContent>
        <mc:AlternateContent xmlns:mc="http://schemas.openxmlformats.org/markup-compatibility/2006">
          <mc:Choice Requires="x14">
            <control shapeId="84563" r:id="rId570" name="Check Box 595">
              <controlPr defaultSize="0" autoFill="0" autoLine="0" autoPict="0">
                <anchor moveWithCells="1">
                  <from>
                    <xdr:col>8</xdr:col>
                    <xdr:colOff>434340</xdr:colOff>
                    <xdr:row>24</xdr:row>
                    <xdr:rowOff>45720</xdr:rowOff>
                  </from>
                  <to>
                    <xdr:col>8</xdr:col>
                    <xdr:colOff>739140</xdr:colOff>
                    <xdr:row>24</xdr:row>
                    <xdr:rowOff>274320</xdr:rowOff>
                  </to>
                </anchor>
              </controlPr>
            </control>
          </mc:Choice>
        </mc:AlternateContent>
        <mc:AlternateContent xmlns:mc="http://schemas.openxmlformats.org/markup-compatibility/2006">
          <mc:Choice Requires="x14">
            <control shapeId="84564" r:id="rId571" name="Check Box 596">
              <controlPr defaultSize="0" autoFill="0" autoLine="0" autoPict="0">
                <anchor moveWithCells="1">
                  <from>
                    <xdr:col>9</xdr:col>
                    <xdr:colOff>457200</xdr:colOff>
                    <xdr:row>24</xdr:row>
                    <xdr:rowOff>45720</xdr:rowOff>
                  </from>
                  <to>
                    <xdr:col>9</xdr:col>
                    <xdr:colOff>762000</xdr:colOff>
                    <xdr:row>24</xdr:row>
                    <xdr:rowOff>274320</xdr:rowOff>
                  </to>
                </anchor>
              </controlPr>
            </control>
          </mc:Choice>
        </mc:AlternateContent>
        <mc:AlternateContent xmlns:mc="http://schemas.openxmlformats.org/markup-compatibility/2006">
          <mc:Choice Requires="x14">
            <control shapeId="84565" r:id="rId572" name="Check Box 597">
              <controlPr defaultSize="0" autoFill="0" autoLine="0" autoPict="0">
                <anchor moveWithCells="1">
                  <from>
                    <xdr:col>10</xdr:col>
                    <xdr:colOff>297180</xdr:colOff>
                    <xdr:row>24</xdr:row>
                    <xdr:rowOff>45720</xdr:rowOff>
                  </from>
                  <to>
                    <xdr:col>10</xdr:col>
                    <xdr:colOff>601980</xdr:colOff>
                    <xdr:row>24</xdr:row>
                    <xdr:rowOff>274320</xdr:rowOff>
                  </to>
                </anchor>
              </controlPr>
            </control>
          </mc:Choice>
        </mc:AlternateContent>
        <mc:AlternateContent xmlns:mc="http://schemas.openxmlformats.org/markup-compatibility/2006">
          <mc:Choice Requires="x14">
            <control shapeId="84566" r:id="rId573" name="Check Box 598">
              <controlPr defaultSize="0" autoFill="0" autoLine="0" autoPict="0">
                <anchor moveWithCells="1">
                  <from>
                    <xdr:col>11</xdr:col>
                    <xdr:colOff>411480</xdr:colOff>
                    <xdr:row>24</xdr:row>
                    <xdr:rowOff>45720</xdr:rowOff>
                  </from>
                  <to>
                    <xdr:col>11</xdr:col>
                    <xdr:colOff>716280</xdr:colOff>
                    <xdr:row>24</xdr:row>
                    <xdr:rowOff>274320</xdr:rowOff>
                  </to>
                </anchor>
              </controlPr>
            </control>
          </mc:Choice>
        </mc:AlternateContent>
        <mc:AlternateContent xmlns:mc="http://schemas.openxmlformats.org/markup-compatibility/2006">
          <mc:Choice Requires="x14">
            <control shapeId="84567" r:id="rId574" name="Check Box 599">
              <controlPr defaultSize="0" autoFill="0" autoLine="0" autoPict="0">
                <anchor moveWithCells="1">
                  <from>
                    <xdr:col>8</xdr:col>
                    <xdr:colOff>434340</xdr:colOff>
                    <xdr:row>26</xdr:row>
                    <xdr:rowOff>60960</xdr:rowOff>
                  </from>
                  <to>
                    <xdr:col>8</xdr:col>
                    <xdr:colOff>739140</xdr:colOff>
                    <xdr:row>26</xdr:row>
                    <xdr:rowOff>289560</xdr:rowOff>
                  </to>
                </anchor>
              </controlPr>
            </control>
          </mc:Choice>
        </mc:AlternateContent>
        <mc:AlternateContent xmlns:mc="http://schemas.openxmlformats.org/markup-compatibility/2006">
          <mc:Choice Requires="x14">
            <control shapeId="84568" r:id="rId575" name="Check Box 600">
              <controlPr defaultSize="0" autoFill="0" autoLine="0" autoPict="0">
                <anchor moveWithCells="1">
                  <from>
                    <xdr:col>9</xdr:col>
                    <xdr:colOff>457200</xdr:colOff>
                    <xdr:row>26</xdr:row>
                    <xdr:rowOff>60960</xdr:rowOff>
                  </from>
                  <to>
                    <xdr:col>9</xdr:col>
                    <xdr:colOff>762000</xdr:colOff>
                    <xdr:row>26</xdr:row>
                    <xdr:rowOff>289560</xdr:rowOff>
                  </to>
                </anchor>
              </controlPr>
            </control>
          </mc:Choice>
        </mc:AlternateContent>
        <mc:AlternateContent xmlns:mc="http://schemas.openxmlformats.org/markup-compatibility/2006">
          <mc:Choice Requires="x14">
            <control shapeId="84569" r:id="rId576" name="Check Box 601">
              <controlPr defaultSize="0" autoFill="0" autoLine="0" autoPict="0">
                <anchor moveWithCells="1">
                  <from>
                    <xdr:col>10</xdr:col>
                    <xdr:colOff>297180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84570" r:id="rId577" name="Check Box 602">
              <controlPr defaultSize="0" autoFill="0" autoLine="0" autoPict="0">
                <anchor moveWithCells="1">
                  <from>
                    <xdr:col>11</xdr:col>
                    <xdr:colOff>411480</xdr:colOff>
                    <xdr:row>26</xdr:row>
                    <xdr:rowOff>60960</xdr:rowOff>
                  </from>
                  <to>
                    <xdr:col>11</xdr:col>
                    <xdr:colOff>716280</xdr:colOff>
                    <xdr:row>26</xdr:row>
                    <xdr:rowOff>289560</xdr:rowOff>
                  </to>
                </anchor>
              </controlPr>
            </control>
          </mc:Choice>
        </mc:AlternateContent>
        <mc:AlternateContent xmlns:mc="http://schemas.openxmlformats.org/markup-compatibility/2006">
          <mc:Choice Requires="x14">
            <control shapeId="84571" r:id="rId578" name="Check Box 603">
              <controlPr defaultSize="0" autoFill="0" autoLine="0" autoPict="0">
                <anchor moveWithCells="1">
                  <from>
                    <xdr:col>8</xdr:col>
                    <xdr:colOff>434340</xdr:colOff>
                    <xdr:row>27</xdr:row>
                    <xdr:rowOff>121920</xdr:rowOff>
                  </from>
                  <to>
                    <xdr:col>8</xdr:col>
                    <xdr:colOff>739140</xdr:colOff>
                    <xdr:row>27</xdr:row>
                    <xdr:rowOff>350520</xdr:rowOff>
                  </to>
                </anchor>
              </controlPr>
            </control>
          </mc:Choice>
        </mc:AlternateContent>
        <mc:AlternateContent xmlns:mc="http://schemas.openxmlformats.org/markup-compatibility/2006">
          <mc:Choice Requires="x14">
            <control shapeId="84572" r:id="rId579" name="Check Box 604">
              <controlPr defaultSize="0" autoFill="0" autoLine="0" autoPict="0">
                <anchor moveWithCells="1">
                  <from>
                    <xdr:col>9</xdr:col>
                    <xdr:colOff>457200</xdr:colOff>
                    <xdr:row>27</xdr:row>
                    <xdr:rowOff>121920</xdr:rowOff>
                  </from>
                  <to>
                    <xdr:col>9</xdr:col>
                    <xdr:colOff>762000</xdr:colOff>
                    <xdr:row>27</xdr:row>
                    <xdr:rowOff>350520</xdr:rowOff>
                  </to>
                </anchor>
              </controlPr>
            </control>
          </mc:Choice>
        </mc:AlternateContent>
        <mc:AlternateContent xmlns:mc="http://schemas.openxmlformats.org/markup-compatibility/2006">
          <mc:Choice Requires="x14">
            <control shapeId="84573" r:id="rId580" name="Check Box 605">
              <controlPr defaultSize="0" autoFill="0" autoLine="0" autoPict="0">
                <anchor moveWithCells="1">
                  <from>
                    <xdr:col>10</xdr:col>
                    <xdr:colOff>297180</xdr:colOff>
                    <xdr:row>27</xdr:row>
                    <xdr:rowOff>121920</xdr:rowOff>
                  </from>
                  <to>
                    <xdr:col>10</xdr:col>
                    <xdr:colOff>601980</xdr:colOff>
                    <xdr:row>27</xdr:row>
                    <xdr:rowOff>350520</xdr:rowOff>
                  </to>
                </anchor>
              </controlPr>
            </control>
          </mc:Choice>
        </mc:AlternateContent>
        <mc:AlternateContent xmlns:mc="http://schemas.openxmlformats.org/markup-compatibility/2006">
          <mc:Choice Requires="x14">
            <control shapeId="84574" r:id="rId581" name="Check Box 606">
              <controlPr defaultSize="0" autoFill="0" autoLine="0" autoPict="0">
                <anchor moveWithCells="1">
                  <from>
                    <xdr:col>11</xdr:col>
                    <xdr:colOff>411480</xdr:colOff>
                    <xdr:row>27</xdr:row>
                    <xdr:rowOff>121920</xdr:rowOff>
                  </from>
                  <to>
                    <xdr:col>11</xdr:col>
                    <xdr:colOff>716280</xdr:colOff>
                    <xdr:row>27</xdr:row>
                    <xdr:rowOff>350520</xdr:rowOff>
                  </to>
                </anchor>
              </controlPr>
            </control>
          </mc:Choice>
        </mc:AlternateContent>
        <mc:AlternateContent xmlns:mc="http://schemas.openxmlformats.org/markup-compatibility/2006">
          <mc:Choice Requires="x14">
            <control shapeId="84575" r:id="rId582" name="Check Box 607">
              <controlPr defaultSize="0" autoFill="0" autoLine="0" autoPict="0">
                <anchor moveWithCells="1">
                  <from>
                    <xdr:col>8</xdr:col>
                    <xdr:colOff>434340</xdr:colOff>
                    <xdr:row>28</xdr:row>
                    <xdr:rowOff>114300</xdr:rowOff>
                  </from>
                  <to>
                    <xdr:col>8</xdr:col>
                    <xdr:colOff>739140</xdr:colOff>
                    <xdr:row>28</xdr:row>
                    <xdr:rowOff>342900</xdr:rowOff>
                  </to>
                </anchor>
              </controlPr>
            </control>
          </mc:Choice>
        </mc:AlternateContent>
        <mc:AlternateContent xmlns:mc="http://schemas.openxmlformats.org/markup-compatibility/2006">
          <mc:Choice Requires="x14">
            <control shapeId="84576" r:id="rId583" name="Check Box 608">
              <controlPr defaultSize="0" autoFill="0" autoLine="0" autoPict="0">
                <anchor moveWithCells="1">
                  <from>
                    <xdr:col>9</xdr:col>
                    <xdr:colOff>457200</xdr:colOff>
                    <xdr:row>28</xdr:row>
                    <xdr:rowOff>114300</xdr:rowOff>
                  </from>
                  <to>
                    <xdr:col>9</xdr:col>
                    <xdr:colOff>762000</xdr:colOff>
                    <xdr:row>28</xdr:row>
                    <xdr:rowOff>342900</xdr:rowOff>
                  </to>
                </anchor>
              </controlPr>
            </control>
          </mc:Choice>
        </mc:AlternateContent>
        <mc:AlternateContent xmlns:mc="http://schemas.openxmlformats.org/markup-compatibility/2006">
          <mc:Choice Requires="x14">
            <control shapeId="84577" r:id="rId584" name="Check Box 609">
              <controlPr defaultSize="0" autoFill="0" autoLine="0" autoPict="0">
                <anchor moveWithCells="1">
                  <from>
                    <xdr:col>10</xdr:col>
                    <xdr:colOff>297180</xdr:colOff>
                    <xdr:row>28</xdr:row>
                    <xdr:rowOff>114300</xdr:rowOff>
                  </from>
                  <to>
                    <xdr:col>10</xdr:col>
                    <xdr:colOff>601980</xdr:colOff>
                    <xdr:row>28</xdr:row>
                    <xdr:rowOff>342900</xdr:rowOff>
                  </to>
                </anchor>
              </controlPr>
            </control>
          </mc:Choice>
        </mc:AlternateContent>
        <mc:AlternateContent xmlns:mc="http://schemas.openxmlformats.org/markup-compatibility/2006">
          <mc:Choice Requires="x14">
            <control shapeId="84578" r:id="rId585" name="Check Box 610">
              <controlPr defaultSize="0" autoFill="0" autoLine="0" autoPict="0">
                <anchor moveWithCells="1">
                  <from>
                    <xdr:col>11</xdr:col>
                    <xdr:colOff>411480</xdr:colOff>
                    <xdr:row>28</xdr:row>
                    <xdr:rowOff>114300</xdr:rowOff>
                  </from>
                  <to>
                    <xdr:col>11</xdr:col>
                    <xdr:colOff>716280</xdr:colOff>
                    <xdr:row>28</xdr:row>
                    <xdr:rowOff>342900</xdr:rowOff>
                  </to>
                </anchor>
              </controlPr>
            </control>
          </mc:Choice>
        </mc:AlternateContent>
        <mc:AlternateContent xmlns:mc="http://schemas.openxmlformats.org/markup-compatibility/2006">
          <mc:Choice Requires="x14">
            <control shapeId="84615" r:id="rId586" name="Check Box 647">
              <controlPr defaultSize="0" autoFill="0" autoLine="0" autoPict="0">
                <anchor moveWithCells="1">
                  <from>
                    <xdr:col>8</xdr:col>
                    <xdr:colOff>434340</xdr:colOff>
                    <xdr:row>29</xdr:row>
                    <xdr:rowOff>45720</xdr:rowOff>
                  </from>
                  <to>
                    <xdr:col>8</xdr:col>
                    <xdr:colOff>739140</xdr:colOff>
                    <xdr:row>29</xdr:row>
                    <xdr:rowOff>274320</xdr:rowOff>
                  </to>
                </anchor>
              </controlPr>
            </control>
          </mc:Choice>
        </mc:AlternateContent>
        <mc:AlternateContent xmlns:mc="http://schemas.openxmlformats.org/markup-compatibility/2006">
          <mc:Choice Requires="x14">
            <control shapeId="84616" r:id="rId587" name="Check Box 648">
              <controlPr defaultSize="0" autoFill="0" autoLine="0" autoPict="0">
                <anchor moveWithCells="1">
                  <from>
                    <xdr:col>9</xdr:col>
                    <xdr:colOff>457200</xdr:colOff>
                    <xdr:row>29</xdr:row>
                    <xdr:rowOff>45720</xdr:rowOff>
                  </from>
                  <to>
                    <xdr:col>9</xdr:col>
                    <xdr:colOff>762000</xdr:colOff>
                    <xdr:row>29</xdr:row>
                    <xdr:rowOff>274320</xdr:rowOff>
                  </to>
                </anchor>
              </controlPr>
            </control>
          </mc:Choice>
        </mc:AlternateContent>
        <mc:AlternateContent xmlns:mc="http://schemas.openxmlformats.org/markup-compatibility/2006">
          <mc:Choice Requires="x14">
            <control shapeId="84617" r:id="rId588" name="Check Box 649">
              <controlPr defaultSize="0" autoFill="0" autoLine="0" autoPict="0">
                <anchor moveWithCells="1">
                  <from>
                    <xdr:col>10</xdr:col>
                    <xdr:colOff>297180</xdr:colOff>
                    <xdr:row>29</xdr:row>
                    <xdr:rowOff>45720</xdr:rowOff>
                  </from>
                  <to>
                    <xdr:col>10</xdr:col>
                    <xdr:colOff>601980</xdr:colOff>
                    <xdr:row>29</xdr:row>
                    <xdr:rowOff>274320</xdr:rowOff>
                  </to>
                </anchor>
              </controlPr>
            </control>
          </mc:Choice>
        </mc:AlternateContent>
        <mc:AlternateContent xmlns:mc="http://schemas.openxmlformats.org/markup-compatibility/2006">
          <mc:Choice Requires="x14">
            <control shapeId="84618" r:id="rId589" name="Check Box 650">
              <controlPr defaultSize="0" autoFill="0" autoLine="0" autoPict="0">
                <anchor moveWithCells="1">
                  <from>
                    <xdr:col>11</xdr:col>
                    <xdr:colOff>411480</xdr:colOff>
                    <xdr:row>29</xdr:row>
                    <xdr:rowOff>45720</xdr:rowOff>
                  </from>
                  <to>
                    <xdr:col>11</xdr:col>
                    <xdr:colOff>716280</xdr:colOff>
                    <xdr:row>29</xdr:row>
                    <xdr:rowOff>274320</xdr:rowOff>
                  </to>
                </anchor>
              </controlPr>
            </control>
          </mc:Choice>
        </mc:AlternateContent>
        <mc:AlternateContent xmlns:mc="http://schemas.openxmlformats.org/markup-compatibility/2006">
          <mc:Choice Requires="x14">
            <control shapeId="84619" r:id="rId590" name="Check Box 651">
              <controlPr defaultSize="0" autoFill="0" autoLine="0" autoPict="0">
                <anchor moveWithCells="1">
                  <from>
                    <xdr:col>8</xdr:col>
                    <xdr:colOff>434340</xdr:colOff>
                    <xdr:row>30</xdr:row>
                    <xdr:rowOff>45720</xdr:rowOff>
                  </from>
                  <to>
                    <xdr:col>8</xdr:col>
                    <xdr:colOff>739140</xdr:colOff>
                    <xdr:row>30</xdr:row>
                    <xdr:rowOff>274320</xdr:rowOff>
                  </to>
                </anchor>
              </controlPr>
            </control>
          </mc:Choice>
        </mc:AlternateContent>
        <mc:AlternateContent xmlns:mc="http://schemas.openxmlformats.org/markup-compatibility/2006">
          <mc:Choice Requires="x14">
            <control shapeId="84620" r:id="rId591" name="Check Box 652">
              <controlPr defaultSize="0" autoFill="0" autoLine="0" autoPict="0">
                <anchor moveWithCells="1">
                  <from>
                    <xdr:col>9</xdr:col>
                    <xdr:colOff>457200</xdr:colOff>
                    <xdr:row>30</xdr:row>
                    <xdr:rowOff>45720</xdr:rowOff>
                  </from>
                  <to>
                    <xdr:col>9</xdr:col>
                    <xdr:colOff>762000</xdr:colOff>
                    <xdr:row>30</xdr:row>
                    <xdr:rowOff>274320</xdr:rowOff>
                  </to>
                </anchor>
              </controlPr>
            </control>
          </mc:Choice>
        </mc:AlternateContent>
        <mc:AlternateContent xmlns:mc="http://schemas.openxmlformats.org/markup-compatibility/2006">
          <mc:Choice Requires="x14">
            <control shapeId="84621" r:id="rId592" name="Check Box 653">
              <controlPr defaultSize="0" autoFill="0" autoLine="0" autoPict="0">
                <anchor moveWithCells="1">
                  <from>
                    <xdr:col>10</xdr:col>
                    <xdr:colOff>297180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84622" r:id="rId593" name="Check Box 654">
              <controlPr defaultSize="0" autoFill="0" autoLine="0" autoPict="0">
                <anchor moveWithCells="1">
                  <from>
                    <xdr:col>11</xdr:col>
                    <xdr:colOff>411480</xdr:colOff>
                    <xdr:row>30</xdr:row>
                    <xdr:rowOff>45720</xdr:rowOff>
                  </from>
                  <to>
                    <xdr:col>11</xdr:col>
                    <xdr:colOff>716280</xdr:colOff>
                    <xdr:row>30</xdr:row>
                    <xdr:rowOff>274320</xdr:rowOff>
                  </to>
                </anchor>
              </controlPr>
            </control>
          </mc:Choice>
        </mc:AlternateContent>
        <mc:AlternateContent xmlns:mc="http://schemas.openxmlformats.org/markup-compatibility/2006">
          <mc:Choice Requires="x14">
            <control shapeId="84623" r:id="rId594" name="Check Box 655">
              <controlPr defaultSize="0" autoFill="0" autoLine="0" autoPict="0">
                <anchor moveWithCells="1">
                  <from>
                    <xdr:col>8</xdr:col>
                    <xdr:colOff>434340</xdr:colOff>
                    <xdr:row>25</xdr:row>
                    <xdr:rowOff>220980</xdr:rowOff>
                  </from>
                  <to>
                    <xdr:col>8</xdr:col>
                    <xdr:colOff>739140</xdr:colOff>
                    <xdr:row>25</xdr:row>
                    <xdr:rowOff>449580</xdr:rowOff>
                  </to>
                </anchor>
              </controlPr>
            </control>
          </mc:Choice>
        </mc:AlternateContent>
        <mc:AlternateContent xmlns:mc="http://schemas.openxmlformats.org/markup-compatibility/2006">
          <mc:Choice Requires="x14">
            <control shapeId="84624" r:id="rId595" name="Check Box 656">
              <controlPr defaultSize="0" autoFill="0" autoLine="0" autoPict="0">
                <anchor moveWithCells="1">
                  <from>
                    <xdr:col>9</xdr:col>
                    <xdr:colOff>457200</xdr:colOff>
                    <xdr:row>25</xdr:row>
                    <xdr:rowOff>220980</xdr:rowOff>
                  </from>
                  <to>
                    <xdr:col>9</xdr:col>
                    <xdr:colOff>762000</xdr:colOff>
                    <xdr:row>25</xdr:row>
                    <xdr:rowOff>449580</xdr:rowOff>
                  </to>
                </anchor>
              </controlPr>
            </control>
          </mc:Choice>
        </mc:AlternateContent>
        <mc:AlternateContent xmlns:mc="http://schemas.openxmlformats.org/markup-compatibility/2006">
          <mc:Choice Requires="x14">
            <control shapeId="84625" r:id="rId596" name="Check Box 657">
              <controlPr defaultSize="0" autoFill="0" autoLine="0" autoPict="0">
                <anchor moveWithCells="1">
                  <from>
                    <xdr:col>10</xdr:col>
                    <xdr:colOff>297180</xdr:colOff>
                    <xdr:row>25</xdr:row>
                    <xdr:rowOff>220980</xdr:rowOff>
                  </from>
                  <to>
                    <xdr:col>10</xdr:col>
                    <xdr:colOff>601980</xdr:colOff>
                    <xdr:row>25</xdr:row>
                    <xdr:rowOff>449580</xdr:rowOff>
                  </to>
                </anchor>
              </controlPr>
            </control>
          </mc:Choice>
        </mc:AlternateContent>
        <mc:AlternateContent xmlns:mc="http://schemas.openxmlformats.org/markup-compatibility/2006">
          <mc:Choice Requires="x14">
            <control shapeId="84626" r:id="rId597" name="Check Box 658">
              <controlPr defaultSize="0" autoFill="0" autoLine="0" autoPict="0">
                <anchor moveWithCells="1">
                  <from>
                    <xdr:col>11</xdr:col>
                    <xdr:colOff>411480</xdr:colOff>
                    <xdr:row>25</xdr:row>
                    <xdr:rowOff>220980</xdr:rowOff>
                  </from>
                  <to>
                    <xdr:col>11</xdr:col>
                    <xdr:colOff>716280</xdr:colOff>
                    <xdr:row>25</xdr:row>
                    <xdr:rowOff>449580</xdr:rowOff>
                  </to>
                </anchor>
              </controlPr>
            </control>
          </mc:Choice>
        </mc:AlternateContent>
        <mc:AlternateContent xmlns:mc="http://schemas.openxmlformats.org/markup-compatibility/2006">
          <mc:Choice Requires="x14">
            <control shapeId="84637" r:id="rId598" name="Check Box 669">
              <controlPr defaultSize="0" autoFill="0" autoLine="0" autoPict="0">
                <anchor moveWithCells="1">
                  <from>
                    <xdr:col>12</xdr:col>
                    <xdr:colOff>411480</xdr:colOff>
                    <xdr:row>21</xdr:row>
                    <xdr:rowOff>45720</xdr:rowOff>
                  </from>
                  <to>
                    <xdr:col>12</xdr:col>
                    <xdr:colOff>716280</xdr:colOff>
                    <xdr:row>21</xdr:row>
                    <xdr:rowOff>274320</xdr:rowOff>
                  </to>
                </anchor>
              </controlPr>
            </control>
          </mc:Choice>
        </mc:AlternateContent>
        <mc:AlternateContent xmlns:mc="http://schemas.openxmlformats.org/markup-compatibility/2006">
          <mc:Choice Requires="x14">
            <control shapeId="84638" r:id="rId599" name="Check Box 670">
              <controlPr defaultSize="0" autoFill="0" autoLine="0" autoPict="0">
                <anchor moveWithCells="1">
                  <from>
                    <xdr:col>12</xdr:col>
                    <xdr:colOff>411480</xdr:colOff>
                    <xdr:row>22</xdr:row>
                    <xdr:rowOff>121920</xdr:rowOff>
                  </from>
                  <to>
                    <xdr:col>12</xdr:col>
                    <xdr:colOff>716280</xdr:colOff>
                    <xdr:row>22</xdr:row>
                    <xdr:rowOff>350520</xdr:rowOff>
                  </to>
                </anchor>
              </controlPr>
            </control>
          </mc:Choice>
        </mc:AlternateContent>
        <mc:AlternateContent xmlns:mc="http://schemas.openxmlformats.org/markup-compatibility/2006">
          <mc:Choice Requires="x14">
            <control shapeId="84639" r:id="rId600" name="Check Box 671">
              <controlPr defaultSize="0" autoFill="0" autoLine="0" autoPict="0">
                <anchor moveWithCells="1">
                  <from>
                    <xdr:col>12</xdr:col>
                    <xdr:colOff>411480</xdr:colOff>
                    <xdr:row>23</xdr:row>
                    <xdr:rowOff>99060</xdr:rowOff>
                  </from>
                  <to>
                    <xdr:col>12</xdr:col>
                    <xdr:colOff>716280</xdr:colOff>
                    <xdr:row>23</xdr:row>
                    <xdr:rowOff>327660</xdr:rowOff>
                  </to>
                </anchor>
              </controlPr>
            </control>
          </mc:Choice>
        </mc:AlternateContent>
        <mc:AlternateContent xmlns:mc="http://schemas.openxmlformats.org/markup-compatibility/2006">
          <mc:Choice Requires="x14">
            <control shapeId="84640" r:id="rId601" name="Check Box 672">
              <controlPr defaultSize="0" autoFill="0" autoLine="0" autoPict="0">
                <anchor moveWithCells="1">
                  <from>
                    <xdr:col>12</xdr:col>
                    <xdr:colOff>411480</xdr:colOff>
                    <xdr:row>24</xdr:row>
                    <xdr:rowOff>45720</xdr:rowOff>
                  </from>
                  <to>
                    <xdr:col>12</xdr:col>
                    <xdr:colOff>716280</xdr:colOff>
                    <xdr:row>24</xdr:row>
                    <xdr:rowOff>274320</xdr:rowOff>
                  </to>
                </anchor>
              </controlPr>
            </control>
          </mc:Choice>
        </mc:AlternateContent>
        <mc:AlternateContent xmlns:mc="http://schemas.openxmlformats.org/markup-compatibility/2006">
          <mc:Choice Requires="x14">
            <control shapeId="84641" r:id="rId602" name="Check Box 673">
              <controlPr defaultSize="0" autoFill="0" autoLine="0" autoPict="0">
                <anchor moveWithCells="1">
                  <from>
                    <xdr:col>12</xdr:col>
                    <xdr:colOff>411480</xdr:colOff>
                    <xdr:row>26</xdr:row>
                    <xdr:rowOff>76200</xdr:rowOff>
                  </from>
                  <to>
                    <xdr:col>12</xdr:col>
                    <xdr:colOff>716280</xdr:colOff>
                    <xdr:row>26</xdr:row>
                    <xdr:rowOff>304800</xdr:rowOff>
                  </to>
                </anchor>
              </controlPr>
            </control>
          </mc:Choice>
        </mc:AlternateContent>
        <mc:AlternateContent xmlns:mc="http://schemas.openxmlformats.org/markup-compatibility/2006">
          <mc:Choice Requires="x14">
            <control shapeId="84642" r:id="rId603" name="Check Box 674">
              <controlPr defaultSize="0" autoFill="0" autoLine="0" autoPict="0">
                <anchor moveWithCells="1">
                  <from>
                    <xdr:col>12</xdr:col>
                    <xdr:colOff>411480</xdr:colOff>
                    <xdr:row>27</xdr:row>
                    <xdr:rowOff>144780</xdr:rowOff>
                  </from>
                  <to>
                    <xdr:col>12</xdr:col>
                    <xdr:colOff>716280</xdr:colOff>
                    <xdr:row>27</xdr:row>
                    <xdr:rowOff>373380</xdr:rowOff>
                  </to>
                </anchor>
              </controlPr>
            </control>
          </mc:Choice>
        </mc:AlternateContent>
        <mc:AlternateContent xmlns:mc="http://schemas.openxmlformats.org/markup-compatibility/2006">
          <mc:Choice Requires="x14">
            <control shapeId="84643" r:id="rId604" name="Check Box 675">
              <controlPr defaultSize="0" autoFill="0" autoLine="0" autoPict="0">
                <anchor moveWithCells="1">
                  <from>
                    <xdr:col>12</xdr:col>
                    <xdr:colOff>411480</xdr:colOff>
                    <xdr:row>28</xdr:row>
                    <xdr:rowOff>114300</xdr:rowOff>
                  </from>
                  <to>
                    <xdr:col>12</xdr:col>
                    <xdr:colOff>716280</xdr:colOff>
                    <xdr:row>28</xdr:row>
                    <xdr:rowOff>342900</xdr:rowOff>
                  </to>
                </anchor>
              </controlPr>
            </control>
          </mc:Choice>
        </mc:AlternateContent>
        <mc:AlternateContent xmlns:mc="http://schemas.openxmlformats.org/markup-compatibility/2006">
          <mc:Choice Requires="x14">
            <control shapeId="84644" r:id="rId605" name="Check Box 676">
              <controlPr defaultSize="0" autoFill="0" autoLine="0" autoPict="0">
                <anchor moveWithCells="1">
                  <from>
                    <xdr:col>12</xdr:col>
                    <xdr:colOff>411480</xdr:colOff>
                    <xdr:row>29</xdr:row>
                    <xdr:rowOff>45720</xdr:rowOff>
                  </from>
                  <to>
                    <xdr:col>12</xdr:col>
                    <xdr:colOff>716280</xdr:colOff>
                    <xdr:row>29</xdr:row>
                    <xdr:rowOff>274320</xdr:rowOff>
                  </to>
                </anchor>
              </controlPr>
            </control>
          </mc:Choice>
        </mc:AlternateContent>
        <mc:AlternateContent xmlns:mc="http://schemas.openxmlformats.org/markup-compatibility/2006">
          <mc:Choice Requires="x14">
            <control shapeId="84645" r:id="rId606" name="Check Box 677">
              <controlPr defaultSize="0" autoFill="0" autoLine="0" autoPict="0">
                <anchor moveWithCells="1">
                  <from>
                    <xdr:col>12</xdr:col>
                    <xdr:colOff>411480</xdr:colOff>
                    <xdr:row>30</xdr:row>
                    <xdr:rowOff>45720</xdr:rowOff>
                  </from>
                  <to>
                    <xdr:col>12</xdr:col>
                    <xdr:colOff>716280</xdr:colOff>
                    <xdr:row>30</xdr:row>
                    <xdr:rowOff>274320</xdr:rowOff>
                  </to>
                </anchor>
              </controlPr>
            </control>
          </mc:Choice>
        </mc:AlternateContent>
        <mc:AlternateContent xmlns:mc="http://schemas.openxmlformats.org/markup-compatibility/2006">
          <mc:Choice Requires="x14">
            <control shapeId="84646" r:id="rId607" name="Check Box 678">
              <controlPr defaultSize="0" autoFill="0" autoLine="0" autoPict="0">
                <anchor moveWithCells="1">
                  <from>
                    <xdr:col>12</xdr:col>
                    <xdr:colOff>411480</xdr:colOff>
                    <xdr:row>25</xdr:row>
                    <xdr:rowOff>213360</xdr:rowOff>
                  </from>
                  <to>
                    <xdr:col>12</xdr:col>
                    <xdr:colOff>716280</xdr:colOff>
                    <xdr:row>25</xdr:row>
                    <xdr:rowOff>441960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6A1A-9D07-40BD-92F7-0D1E3D162291}">
  <sheetPr>
    <tabColor theme="6" tint="0.39997558519241921"/>
  </sheetPr>
  <dimension ref="A2:U104"/>
  <sheetViews>
    <sheetView showGridLines="0" zoomScaleNormal="100" workbookViewId="0">
      <selection activeCell="C2" sqref="C2:O2"/>
    </sheetView>
  </sheetViews>
  <sheetFormatPr defaultColWidth="11.6640625" defaultRowHeight="15.6" x14ac:dyDescent="0.3"/>
  <cols>
    <col min="1" max="1" width="3.2187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8.44140625" style="2" customWidth="1"/>
    <col min="8" max="8" width="9.77734375" style="2" customWidth="1"/>
    <col min="9" max="9" width="7.33203125" style="2" customWidth="1"/>
    <col min="10" max="10" width="25" style="2" customWidth="1"/>
    <col min="11" max="11" width="12.6640625" style="2" customWidth="1"/>
    <col min="12" max="14" width="11.6640625" style="2"/>
    <col min="15" max="15" width="12.21875" style="2" customWidth="1"/>
    <col min="16" max="21" width="11.6640625" style="2" hidden="1" customWidth="1"/>
    <col min="22" max="16384" width="11.6640625" style="2"/>
  </cols>
  <sheetData>
    <row r="2" spans="1:21" ht="45" customHeight="1" x14ac:dyDescent="0.3">
      <c r="A2" s="12"/>
      <c r="B2" s="12"/>
      <c r="C2" s="239" t="s">
        <v>533</v>
      </c>
      <c r="D2" s="240"/>
      <c r="E2" s="240"/>
      <c r="F2" s="240"/>
      <c r="G2" s="240"/>
      <c r="H2" s="240"/>
      <c r="I2" s="240"/>
      <c r="J2" s="240"/>
      <c r="K2" s="240"/>
      <c r="L2" s="240"/>
      <c r="M2" s="240"/>
      <c r="N2" s="240"/>
      <c r="O2" s="241"/>
    </row>
    <row r="3" spans="1:21" ht="127.8" customHeight="1" x14ac:dyDescent="0.3">
      <c r="A3" s="12"/>
      <c r="B3" s="12"/>
      <c r="C3" s="264" t="s">
        <v>583</v>
      </c>
      <c r="D3" s="183"/>
      <c r="E3" s="183"/>
      <c r="F3" s="183"/>
      <c r="G3" s="183"/>
      <c r="H3" s="183"/>
      <c r="I3" s="183"/>
      <c r="J3" s="20"/>
      <c r="K3" s="20"/>
    </row>
    <row r="4" spans="1:21" ht="87" customHeight="1" x14ac:dyDescent="0.3">
      <c r="A4" s="12"/>
      <c r="B4" s="12"/>
      <c r="C4" s="264"/>
      <c r="D4" s="183"/>
      <c r="E4" s="183"/>
      <c r="F4" s="183"/>
      <c r="G4" s="183"/>
      <c r="H4" s="183"/>
      <c r="I4" s="183"/>
      <c r="J4" s="20"/>
      <c r="K4" s="20"/>
    </row>
    <row r="5" spans="1:21" ht="10.050000000000001" customHeight="1" x14ac:dyDescent="0.3">
      <c r="A5" s="12"/>
      <c r="B5" s="12"/>
      <c r="C5" s="65"/>
      <c r="D5" s="66"/>
      <c r="E5" s="66"/>
      <c r="F5" s="66"/>
      <c r="G5" s="66"/>
      <c r="H5" s="20"/>
      <c r="I5" s="20"/>
      <c r="J5" s="20"/>
      <c r="K5" s="20"/>
    </row>
    <row r="6" spans="1:21" s="7" customFormat="1" ht="34.200000000000003" customHeight="1" x14ac:dyDescent="0.3">
      <c r="A6" s="13"/>
      <c r="B6" s="13"/>
      <c r="C6" s="283" t="s">
        <v>541</v>
      </c>
      <c r="D6" s="284"/>
      <c r="E6" s="284"/>
      <c r="F6" s="284"/>
      <c r="G6" s="284"/>
      <c r="H6" s="284"/>
      <c r="I6" s="284"/>
      <c r="J6" s="284"/>
      <c r="K6" s="284"/>
      <c r="L6" s="284"/>
      <c r="M6" s="284"/>
      <c r="N6" s="284"/>
      <c r="O6" s="284"/>
    </row>
    <row r="7" spans="1:21" ht="66" customHeight="1" x14ac:dyDescent="0.3">
      <c r="A7" s="12"/>
      <c r="B7" s="12"/>
      <c r="C7" s="264" t="s">
        <v>604</v>
      </c>
      <c r="D7" s="183"/>
      <c r="E7" s="183"/>
      <c r="F7" s="183"/>
      <c r="G7" s="183"/>
      <c r="H7" s="183"/>
      <c r="I7" s="183"/>
      <c r="J7" s="183"/>
      <c r="K7" s="183"/>
      <c r="L7" s="183"/>
      <c r="M7" s="183"/>
      <c r="N7" s="183"/>
      <c r="O7" s="183"/>
    </row>
    <row r="8" spans="1:21" ht="49.95" customHeight="1" x14ac:dyDescent="0.3">
      <c r="A8" s="12"/>
      <c r="B8" s="12" t="b">
        <v>0</v>
      </c>
      <c r="C8" s="14"/>
      <c r="D8" s="281" t="s">
        <v>532</v>
      </c>
      <c r="E8" s="262"/>
      <c r="F8" s="262"/>
      <c r="G8" s="262"/>
      <c r="H8" s="262"/>
      <c r="I8" s="262"/>
      <c r="J8" s="282"/>
      <c r="K8" s="80">
        <v>0</v>
      </c>
      <c r="L8" s="81" t="s">
        <v>556</v>
      </c>
      <c r="M8" s="81" t="s">
        <v>557</v>
      </c>
      <c r="N8" s="81" t="s">
        <v>558</v>
      </c>
      <c r="O8" s="81" t="s">
        <v>559</v>
      </c>
      <c r="P8" s="82">
        <v>0</v>
      </c>
      <c r="Q8" s="82">
        <v>25</v>
      </c>
      <c r="R8" s="82">
        <v>50</v>
      </c>
      <c r="S8" s="82">
        <v>75</v>
      </c>
      <c r="T8" s="82">
        <v>100</v>
      </c>
    </row>
    <row r="9" spans="1:21" ht="30" customHeight="1" x14ac:dyDescent="0.3">
      <c r="A9" s="12"/>
      <c r="B9" s="12"/>
      <c r="C9" s="278" t="s">
        <v>534</v>
      </c>
      <c r="D9" s="279"/>
      <c r="E9" s="279"/>
      <c r="F9" s="279"/>
      <c r="G9" s="279"/>
      <c r="H9" s="279"/>
      <c r="I9" s="279"/>
      <c r="J9" s="280"/>
      <c r="K9" s="68"/>
      <c r="L9" s="68"/>
      <c r="M9" s="68"/>
      <c r="N9" s="68"/>
      <c r="O9" s="68"/>
      <c r="P9" s="2" t="b">
        <v>0</v>
      </c>
      <c r="Q9" s="2" t="b">
        <v>1</v>
      </c>
      <c r="R9" s="2" t="b">
        <v>0</v>
      </c>
      <c r="S9" s="2" t="b">
        <v>0</v>
      </c>
      <c r="T9" s="2" t="b">
        <v>0</v>
      </c>
    </row>
    <row r="10" spans="1:21" ht="30" customHeight="1" x14ac:dyDescent="0.3">
      <c r="A10" s="12"/>
      <c r="B10" s="12"/>
      <c r="C10" s="278" t="s">
        <v>502</v>
      </c>
      <c r="D10" s="279"/>
      <c r="E10" s="279"/>
      <c r="F10" s="279"/>
      <c r="G10" s="279"/>
      <c r="H10" s="279"/>
      <c r="I10" s="279"/>
      <c r="J10" s="280"/>
      <c r="K10" s="68"/>
      <c r="L10" s="68"/>
      <c r="M10" s="68"/>
      <c r="N10" s="68"/>
      <c r="O10" s="68"/>
      <c r="P10" s="2" t="b">
        <v>0</v>
      </c>
      <c r="Q10" s="2" t="b">
        <v>0</v>
      </c>
      <c r="R10" s="2" t="b">
        <v>1</v>
      </c>
      <c r="S10" s="2" t="b">
        <v>0</v>
      </c>
      <c r="T10" s="2" t="b">
        <v>0</v>
      </c>
    </row>
    <row r="11" spans="1:21" ht="30" customHeight="1" x14ac:dyDescent="0.3">
      <c r="A11" s="12"/>
      <c r="B11" s="12"/>
      <c r="C11" s="278" t="s">
        <v>501</v>
      </c>
      <c r="D11" s="279"/>
      <c r="E11" s="279"/>
      <c r="F11" s="279"/>
      <c r="G11" s="279"/>
      <c r="H11" s="279"/>
      <c r="I11" s="279"/>
      <c r="J11" s="280"/>
      <c r="K11" s="68"/>
      <c r="L11" s="68"/>
      <c r="M11" s="68"/>
      <c r="N11" s="68"/>
      <c r="O11" s="68"/>
      <c r="P11" s="2" t="b">
        <v>0</v>
      </c>
      <c r="Q11" s="2" t="b">
        <v>0</v>
      </c>
      <c r="R11" s="2" t="b">
        <v>0</v>
      </c>
      <c r="S11" s="2" t="b">
        <v>1</v>
      </c>
      <c r="T11" s="2" t="b">
        <v>0</v>
      </c>
    </row>
    <row r="12" spans="1:21" ht="30" customHeight="1" x14ac:dyDescent="0.3">
      <c r="A12" s="12"/>
      <c r="B12" s="12"/>
      <c r="C12" s="278" t="s">
        <v>539</v>
      </c>
      <c r="D12" s="279"/>
      <c r="E12" s="279"/>
      <c r="F12" s="279"/>
      <c r="G12" s="279"/>
      <c r="H12" s="279"/>
      <c r="I12" s="279"/>
      <c r="J12" s="280"/>
      <c r="K12" s="68"/>
      <c r="L12" s="68"/>
      <c r="M12" s="68"/>
      <c r="N12" s="68"/>
      <c r="O12" s="68"/>
      <c r="P12" s="2" t="b">
        <v>1</v>
      </c>
      <c r="Q12" s="2" t="b">
        <v>0</v>
      </c>
      <c r="R12" s="2" t="b">
        <v>0</v>
      </c>
      <c r="S12" s="2" t="b">
        <v>0</v>
      </c>
      <c r="T12" s="2" t="b">
        <v>0</v>
      </c>
    </row>
    <row r="13" spans="1:21" ht="30" customHeight="1" x14ac:dyDescent="0.3">
      <c r="A13" s="12"/>
      <c r="B13" s="12"/>
      <c r="C13" s="278" t="s">
        <v>560</v>
      </c>
      <c r="D13" s="279"/>
      <c r="E13" s="279"/>
      <c r="F13" s="279"/>
      <c r="G13" s="279"/>
      <c r="H13" s="279"/>
      <c r="I13" s="279"/>
      <c r="J13" s="280"/>
      <c r="K13" s="68"/>
      <c r="L13" s="68"/>
      <c r="M13" s="68"/>
      <c r="N13" s="68"/>
      <c r="O13" s="68"/>
      <c r="P13" s="2" t="b">
        <v>0</v>
      </c>
      <c r="Q13" s="2" t="b">
        <v>0</v>
      </c>
      <c r="R13" s="2" t="b">
        <v>0</v>
      </c>
      <c r="S13" s="2" t="b">
        <v>0</v>
      </c>
      <c r="T13" s="2" t="b">
        <v>1</v>
      </c>
    </row>
    <row r="14" spans="1:21" ht="30" customHeight="1" x14ac:dyDescent="0.3">
      <c r="A14" s="12"/>
      <c r="B14" s="12"/>
      <c r="C14" s="278" t="s">
        <v>522</v>
      </c>
      <c r="D14" s="279"/>
      <c r="E14" s="279"/>
      <c r="F14" s="279"/>
      <c r="G14" s="279"/>
      <c r="H14" s="279"/>
      <c r="I14" s="279"/>
      <c r="J14" s="280"/>
      <c r="K14" s="68"/>
      <c r="L14" s="68"/>
      <c r="M14" s="68"/>
      <c r="N14" s="68"/>
      <c r="O14" s="68"/>
      <c r="P14" s="2" t="b">
        <v>0</v>
      </c>
      <c r="Q14" s="2" t="b">
        <v>0</v>
      </c>
      <c r="R14" s="2" t="b">
        <v>1</v>
      </c>
      <c r="S14" s="2" t="b">
        <v>0</v>
      </c>
      <c r="T14" s="2" t="b">
        <v>0</v>
      </c>
    </row>
    <row r="15" spans="1:21" ht="30" customHeight="1" x14ac:dyDescent="0.3">
      <c r="A15" s="12"/>
      <c r="B15" s="12"/>
      <c r="C15" s="278" t="s">
        <v>503</v>
      </c>
      <c r="D15" s="279"/>
      <c r="E15" s="279"/>
      <c r="F15" s="279"/>
      <c r="G15" s="279"/>
      <c r="H15" s="279"/>
      <c r="I15" s="279"/>
      <c r="J15" s="280"/>
      <c r="K15" s="76"/>
      <c r="L15" s="76"/>
      <c r="M15" s="76"/>
      <c r="N15" s="76"/>
      <c r="O15" s="76"/>
      <c r="P15" s="2" t="b">
        <v>0</v>
      </c>
      <c r="Q15" s="2" t="b">
        <v>0</v>
      </c>
      <c r="R15" s="2" t="b">
        <v>0</v>
      </c>
      <c r="S15" s="2" t="b">
        <v>0</v>
      </c>
      <c r="T15" s="2" t="b">
        <v>1</v>
      </c>
    </row>
    <row r="16" spans="1:21" ht="60" customHeight="1" x14ac:dyDescent="0.3">
      <c r="A16" s="12"/>
      <c r="B16" s="12"/>
      <c r="C16" s="290" t="s">
        <v>542</v>
      </c>
      <c r="D16" s="291"/>
      <c r="E16" s="291"/>
      <c r="F16" s="291"/>
      <c r="G16" s="291"/>
      <c r="H16" s="291"/>
      <c r="I16" s="291"/>
      <c r="J16" s="292"/>
      <c r="K16" s="287" t="s">
        <v>540</v>
      </c>
      <c r="L16" s="288"/>
      <c r="M16" s="288"/>
      <c r="N16" s="289"/>
      <c r="O16" s="67">
        <f>IF(B8=TRUE,1,U16)</f>
        <v>0.57142857142857151</v>
      </c>
      <c r="P16" s="52">
        <f>(COUNTIF(P9:P15,TRUE)*P8)</f>
        <v>0</v>
      </c>
      <c r="Q16" s="52">
        <f>(COUNTIF(Q9:Q15,TRUE)*Q8)</f>
        <v>25</v>
      </c>
      <c r="R16" s="52">
        <f>(COUNTIF(R9:R15,TRUE)*R8)</f>
        <v>100</v>
      </c>
      <c r="S16" s="52">
        <f>(COUNTIF(S9:S15,TRUE)*S8)</f>
        <v>75</v>
      </c>
      <c r="T16" s="52">
        <f>(COUNTIF(T9:T15,TRUE)*T8)</f>
        <v>200</v>
      </c>
      <c r="U16" s="53">
        <f>SUM(P16:T16)/7/100</f>
        <v>0.57142857142857151</v>
      </c>
    </row>
    <row r="17" spans="1:15" s="7" customFormat="1" ht="34.200000000000003" customHeight="1" x14ac:dyDescent="0.3">
      <c r="A17" s="13"/>
      <c r="B17" s="13"/>
      <c r="C17" s="283" t="s">
        <v>518</v>
      </c>
      <c r="D17" s="284"/>
      <c r="E17" s="284"/>
      <c r="F17" s="284"/>
      <c r="G17" s="284"/>
      <c r="H17" s="284"/>
      <c r="I17" s="284"/>
      <c r="J17" s="284"/>
      <c r="K17" s="284"/>
      <c r="L17" s="284"/>
      <c r="M17" s="284"/>
      <c r="N17" s="284"/>
      <c r="O17" s="284"/>
    </row>
    <row r="18" spans="1:15" s="7" customFormat="1" ht="52.2" customHeight="1" x14ac:dyDescent="0.3">
      <c r="A18" s="13"/>
      <c r="B18" s="13"/>
      <c r="C18" s="285" t="s">
        <v>530</v>
      </c>
      <c r="D18" s="286"/>
      <c r="E18" s="286"/>
      <c r="F18" s="286"/>
      <c r="G18" s="286"/>
      <c r="H18" s="286"/>
      <c r="I18" s="286"/>
      <c r="J18" s="286"/>
      <c r="K18" s="286"/>
      <c r="L18" s="286"/>
      <c r="M18" s="286"/>
      <c r="N18" s="286"/>
      <c r="O18" s="286"/>
    </row>
    <row r="19" spans="1:15" ht="10.050000000000001" customHeight="1" x14ac:dyDescent="0.3">
      <c r="A19" s="12"/>
      <c r="B19" s="12"/>
      <c r="C19" s="66"/>
      <c r="D19" s="66"/>
      <c r="E19" s="66"/>
      <c r="F19" s="66"/>
      <c r="G19" s="66"/>
      <c r="H19" s="20"/>
      <c r="I19" s="20"/>
      <c r="J19" s="20"/>
      <c r="K19" s="20"/>
    </row>
    <row r="21" spans="1:15" ht="19.95" customHeight="1" x14ac:dyDescent="0.3">
      <c r="A21" s="12"/>
      <c r="B21" s="12"/>
      <c r="C21" s="233" t="s">
        <v>525</v>
      </c>
      <c r="D21" s="234"/>
      <c r="E21" s="234"/>
      <c r="F21" s="234"/>
      <c r="G21" s="234"/>
      <c r="H21" s="234"/>
      <c r="I21" s="234"/>
      <c r="J21" s="234"/>
      <c r="K21" s="234"/>
      <c r="L21" s="234"/>
      <c r="M21" s="234"/>
      <c r="N21" s="234"/>
      <c r="O21" s="234"/>
    </row>
    <row r="104" spans="11:11" x14ac:dyDescent="0.3">
      <c r="K104" s="2">
        <v>1</v>
      </c>
    </row>
  </sheetData>
  <mergeCells count="17">
    <mergeCell ref="C16:J16"/>
    <mergeCell ref="C21:O21"/>
    <mergeCell ref="C2:O2"/>
    <mergeCell ref="C3:I4"/>
    <mergeCell ref="C11:J11"/>
    <mergeCell ref="D8:J8"/>
    <mergeCell ref="C14:J14"/>
    <mergeCell ref="C13:J13"/>
    <mergeCell ref="C9:J9"/>
    <mergeCell ref="C12:J12"/>
    <mergeCell ref="C10:J10"/>
    <mergeCell ref="C6:O6"/>
    <mergeCell ref="C7:O7"/>
    <mergeCell ref="C15:J15"/>
    <mergeCell ref="C17:O17"/>
    <mergeCell ref="C18:O18"/>
    <mergeCell ref="K16:N16"/>
  </mergeCells>
  <hyperlinks>
    <hyperlink ref="C21:I21" r:id="rId1" display="See &quot;Technical Guidance for Calculating Scope 3 Emissions&quot; by the GHG Protocol for guidance on calculating emissions for each category." xr:uid="{6C791928-5CB6-4CD9-92C5-2646B4D6D401}"/>
    <hyperlink ref="C21:J21" r:id="rId2" display="See &quot;Circular Procurement:: Strategies for Circular Criteria&quot; for additional details and guidance." xr:uid="{0CA4B5E3-6D28-4FB3-AEFE-F1F76875CA69}"/>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73729" r:id="rId7" name="Group Box 1">
              <controlPr defaultSize="0" autoFill="0" autoPict="0">
                <anchor moveWithCells="1">
                  <from>
                    <xdr:col>8</xdr:col>
                    <xdr:colOff>0</xdr:colOff>
                    <xdr:row>0</xdr:row>
                    <xdr:rowOff>152400</xdr:rowOff>
                  </from>
                  <to>
                    <xdr:col>10</xdr:col>
                    <xdr:colOff>495300</xdr:colOff>
                    <xdr:row>1</xdr:row>
                    <xdr:rowOff>320040</xdr:rowOff>
                  </to>
                </anchor>
              </controlPr>
            </control>
          </mc:Choice>
        </mc:AlternateContent>
        <mc:AlternateContent xmlns:mc="http://schemas.openxmlformats.org/markup-compatibility/2006">
          <mc:Choice Requires="x14">
            <control shapeId="73730" r:id="rId8" name="Group Box 2">
              <controlPr defaultSize="0" autoFill="0" autoPict="0">
                <anchor moveWithCells="1">
                  <from>
                    <xdr:col>8</xdr:col>
                    <xdr:colOff>0</xdr:colOff>
                    <xdr:row>0</xdr:row>
                    <xdr:rowOff>152400</xdr:rowOff>
                  </from>
                  <to>
                    <xdr:col>10</xdr:col>
                    <xdr:colOff>571500</xdr:colOff>
                    <xdr:row>1</xdr:row>
                    <xdr:rowOff>304800</xdr:rowOff>
                  </to>
                </anchor>
              </controlPr>
            </control>
          </mc:Choice>
        </mc:AlternateContent>
        <mc:AlternateContent xmlns:mc="http://schemas.openxmlformats.org/markup-compatibility/2006">
          <mc:Choice Requires="x14">
            <control shapeId="73731" r:id="rId9" name="Group Box 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2" r:id="rId10" name="Group Box 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3" r:id="rId11" name="Group Box 5">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34" r:id="rId12" name="Group Box 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5" r:id="rId13" name="Group Box 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6" r:id="rId14" name="Group Box 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7" r:id="rId15" name="Group Box 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8" r:id="rId16" name="Group Box 1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9" r:id="rId17" name="Group Box 1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40" r:id="rId18" name="Group Box 1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1" r:id="rId19" name="Group Box 1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2" r:id="rId20" name="Group Box 1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3" r:id="rId21" name="Group Box 15">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4" r:id="rId22" name="Group Box 16">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45" r:id="rId23" name="Group Box 1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6" r:id="rId24" name="Group Box 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7" r:id="rId25" name="Group Box 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8" r:id="rId26" name="Group Box 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9" r:id="rId27" name="Group Box 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0" r:id="rId28" name="Group Box 2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1" r:id="rId29" name="Group Box 2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2" r:id="rId30" name="Group Box 24">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53" r:id="rId31" name="Group Box 2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4" r:id="rId32" name="Group Box 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5" r:id="rId33" name="Group Box 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6" r:id="rId34" name="Group Box 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7" r:id="rId35" name="Group Box 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8" r:id="rId36" name="Group Box 3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9" r:id="rId37" name="Group Box 3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0" r:id="rId38" name="Group Box 32">
              <controlPr defaultSize="0" autoFill="0" autoPict="0">
                <anchor moveWithCells="1">
                  <from>
                    <xdr:col>11</xdr:col>
                    <xdr:colOff>0</xdr:colOff>
                    <xdr:row>19</xdr:row>
                    <xdr:rowOff>0</xdr:rowOff>
                  </from>
                  <to>
                    <xdr:col>21</xdr:col>
                    <xdr:colOff>121920</xdr:colOff>
                    <xdr:row>22</xdr:row>
                    <xdr:rowOff>30480</xdr:rowOff>
                  </to>
                </anchor>
              </controlPr>
            </control>
          </mc:Choice>
        </mc:AlternateContent>
        <mc:AlternateContent xmlns:mc="http://schemas.openxmlformats.org/markup-compatibility/2006">
          <mc:Choice Requires="x14">
            <control shapeId="73761" r:id="rId39" name="Group Box 3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2" r:id="rId40" name="Group Box 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3" r:id="rId41" name="Group Box 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4" r:id="rId42" name="Group Box 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5" r:id="rId43" name="Group Box 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6" r:id="rId44" name="Group Box 38">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67" r:id="rId45" name="Group Box 3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8" r:id="rId46" name="Group Box 40">
              <controlPr defaultSize="0" autoFill="0" autoPict="0">
                <anchor moveWithCells="1">
                  <from>
                    <xdr:col>11</xdr:col>
                    <xdr:colOff>0</xdr:colOff>
                    <xdr:row>19</xdr:row>
                    <xdr:rowOff>0</xdr:rowOff>
                  </from>
                  <to>
                    <xdr:col>21</xdr:col>
                    <xdr:colOff>121920</xdr:colOff>
                    <xdr:row>23</xdr:row>
                    <xdr:rowOff>83820</xdr:rowOff>
                  </to>
                </anchor>
              </controlPr>
            </control>
          </mc:Choice>
        </mc:AlternateContent>
        <mc:AlternateContent xmlns:mc="http://schemas.openxmlformats.org/markup-compatibility/2006">
          <mc:Choice Requires="x14">
            <control shapeId="73769" r:id="rId47" name="Group Box 4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0" r:id="rId48" name="Group Box 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1" r:id="rId49" name="Group Box 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2" r:id="rId50" name="Group Box 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3" r:id="rId51" name="Group Box 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4" r:id="rId52" name="Group Box 4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75" r:id="rId53" name="Group Box 4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6" r:id="rId54" name="Group Box 48">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77" r:id="rId55" name="Group Box 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8" r:id="rId56" name="Group Box 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9" r:id="rId57" name="Group Box 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0" r:id="rId58" name="Group Box 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1" r:id="rId59" name="Group Box 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2" r:id="rId60" name="Group Box 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83" r:id="rId61" name="Group Box 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4" r:id="rId62" name="Group Box 56">
              <controlPr defaultSize="0" autoFill="0" autoPict="0">
                <anchor moveWithCells="1">
                  <from>
                    <xdr:col>11</xdr:col>
                    <xdr:colOff>0</xdr:colOff>
                    <xdr:row>19</xdr:row>
                    <xdr:rowOff>0</xdr:rowOff>
                  </from>
                  <to>
                    <xdr:col>21</xdr:col>
                    <xdr:colOff>121920</xdr:colOff>
                    <xdr:row>22</xdr:row>
                    <xdr:rowOff>30480</xdr:rowOff>
                  </to>
                </anchor>
              </controlPr>
            </control>
          </mc:Choice>
        </mc:AlternateContent>
        <mc:AlternateContent xmlns:mc="http://schemas.openxmlformats.org/markup-compatibility/2006">
          <mc:Choice Requires="x14">
            <control shapeId="73785" r:id="rId63" name="Group Box 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6" r:id="rId64" name="Group Box 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7" r:id="rId65" name="Group Box 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8" r:id="rId66" name="Group Box 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9" r:id="rId67" name="Group Box 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0" r:id="rId68" name="Group Box 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1" r:id="rId69" name="Group Box 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2" r:id="rId70" name="Group Box 6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3" r:id="rId71" name="Group Box 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4" r:id="rId72" name="Group Box 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5" r:id="rId73" name="Group Box 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6" r:id="rId74" name="Group Box 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7" r:id="rId75" name="Group Box 6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8" r:id="rId76" name="Group Box 7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9" r:id="rId77" name="Group Box 71">
              <controlPr defaultSize="0" autoFill="0" autoPict="0">
                <anchor moveWithCells="1">
                  <from>
                    <xdr:col>11</xdr:col>
                    <xdr:colOff>0</xdr:colOff>
                    <xdr:row>19</xdr:row>
                    <xdr:rowOff>0</xdr:rowOff>
                  </from>
                  <to>
                    <xdr:col>21</xdr:col>
                    <xdr:colOff>121920</xdr:colOff>
                    <xdr:row>22</xdr:row>
                    <xdr:rowOff>22860</xdr:rowOff>
                  </to>
                </anchor>
              </controlPr>
            </control>
          </mc:Choice>
        </mc:AlternateContent>
        <mc:AlternateContent xmlns:mc="http://schemas.openxmlformats.org/markup-compatibility/2006">
          <mc:Choice Requires="x14">
            <control shapeId="73800" r:id="rId78" name="Group Box 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1" r:id="rId79" name="Group Box 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2" r:id="rId80" name="Group Box 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3" r:id="rId81" name="Group Box 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4" r:id="rId82" name="Group Box 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5" r:id="rId83" name="Group Box 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06" r:id="rId84" name="Group Box 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7" r:id="rId85" name="Group Box 79">
              <controlPr defaultSize="0" autoFill="0" autoPict="0">
                <anchor moveWithCells="1">
                  <from>
                    <xdr:col>11</xdr:col>
                    <xdr:colOff>0</xdr:colOff>
                    <xdr:row>19</xdr:row>
                    <xdr:rowOff>0</xdr:rowOff>
                  </from>
                  <to>
                    <xdr:col>21</xdr:col>
                    <xdr:colOff>121920</xdr:colOff>
                    <xdr:row>22</xdr:row>
                    <xdr:rowOff>152400</xdr:rowOff>
                  </to>
                </anchor>
              </controlPr>
            </control>
          </mc:Choice>
        </mc:AlternateContent>
        <mc:AlternateContent xmlns:mc="http://schemas.openxmlformats.org/markup-compatibility/2006">
          <mc:Choice Requires="x14">
            <control shapeId="73808" r:id="rId86" name="Group Box 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9" r:id="rId87" name="Group Box 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0" r:id="rId88" name="Group Box 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1" r:id="rId89" name="Group Box 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2" r:id="rId90" name="Group Box 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3" r:id="rId91" name="Group Box 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14" r:id="rId92" name="Group Box 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5" r:id="rId93" name="Group Box 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6" r:id="rId94" name="Group Box 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7" r:id="rId95" name="Group Box 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8" r:id="rId96" name="Group Box 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9" r:id="rId97" name="Group Box 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0" r:id="rId98" name="Group Box 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1" r:id="rId99" name="Group Box 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2" r:id="rId100" name="Group Box 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3" r:id="rId101" name="Group Box 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4" r:id="rId102" name="Group Box 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5" r:id="rId103" name="Group Box 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6" r:id="rId104" name="Group Box 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7" r:id="rId105" name="Group Box 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8" r:id="rId106" name="Group Box 1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53" r:id="rId107" name="Group Box 125">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854" r:id="rId108" name="Group Box 126">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55" r:id="rId109" name="Group Box 12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6" r:id="rId110" name="Group Box 12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7" r:id="rId111" name="Group Box 12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8" r:id="rId112" name="Group Box 13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9" r:id="rId113" name="Group Box 13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0" r:id="rId114" name="Group Box 13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1" r:id="rId115" name="Group Box 133">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862" r:id="rId116" name="Group Box 13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3" r:id="rId117" name="Group Box 13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4" r:id="rId118" name="Group Box 13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5" r:id="rId119" name="Group Box 13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6" r:id="rId120" name="Group Box 13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7" r:id="rId121" name="Group Box 139">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8" r:id="rId122" name="Group Box 14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9" r:id="rId123" name="Group Box 141">
              <controlPr defaultSize="0" autoFill="0" autoPict="0">
                <anchor moveWithCells="1">
                  <from>
                    <xdr:col>11</xdr:col>
                    <xdr:colOff>0</xdr:colOff>
                    <xdr:row>21</xdr:row>
                    <xdr:rowOff>0</xdr:rowOff>
                  </from>
                  <to>
                    <xdr:col>21</xdr:col>
                    <xdr:colOff>121920</xdr:colOff>
                    <xdr:row>24</xdr:row>
                    <xdr:rowOff>68580</xdr:rowOff>
                  </to>
                </anchor>
              </controlPr>
            </control>
          </mc:Choice>
        </mc:AlternateContent>
        <mc:AlternateContent xmlns:mc="http://schemas.openxmlformats.org/markup-compatibility/2006">
          <mc:Choice Requires="x14">
            <control shapeId="73870" r:id="rId124" name="Group Box 14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1" r:id="rId125" name="Group Box 14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2" r:id="rId126" name="Group Box 14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3" r:id="rId127" name="Group Box 14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4" r:id="rId128" name="Group Box 14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5" r:id="rId129" name="Group Box 147">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76" r:id="rId130" name="Group Box 14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7" r:id="rId131" name="Group Box 149">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78" r:id="rId132" name="Group Box 15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9" r:id="rId133" name="Group Box 15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0" r:id="rId134" name="Group Box 15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1" r:id="rId135" name="Group Box 15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2" r:id="rId136" name="Group Box 154">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83" r:id="rId137" name="Group Box 15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4" r:id="rId138" name="Group Box 156">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885" r:id="rId139" name="Group Box 157">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86" r:id="rId140" name="Group Box 15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7" r:id="rId141" name="Group Box 15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8" r:id="rId142" name="Group Box 16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9" r:id="rId143" name="Group Box 16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0" r:id="rId144" name="Group Box 16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1" r:id="rId145" name="Group Box 16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2" r:id="rId146" name="Group Box 164">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893" r:id="rId147" name="Group Box 16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4" r:id="rId148" name="Group Box 16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5" r:id="rId149" name="Group Box 16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6" r:id="rId150" name="Group Box 16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7" r:id="rId151" name="Group Box 16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8" r:id="rId152" name="Group Box 17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9" r:id="rId153" name="Group Box 17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0" r:id="rId154" name="Group Box 172">
              <controlPr defaultSize="0" autoFill="0" autoPict="0">
                <anchor moveWithCells="1">
                  <from>
                    <xdr:col>11</xdr:col>
                    <xdr:colOff>0</xdr:colOff>
                    <xdr:row>21</xdr:row>
                    <xdr:rowOff>0</xdr:rowOff>
                  </from>
                  <to>
                    <xdr:col>21</xdr:col>
                    <xdr:colOff>121920</xdr:colOff>
                    <xdr:row>24</xdr:row>
                    <xdr:rowOff>76200</xdr:rowOff>
                  </to>
                </anchor>
              </controlPr>
            </control>
          </mc:Choice>
        </mc:AlternateContent>
        <mc:AlternateContent xmlns:mc="http://schemas.openxmlformats.org/markup-compatibility/2006">
          <mc:Choice Requires="x14">
            <control shapeId="73901" r:id="rId155" name="Group Box 17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2" r:id="rId156" name="Group Box 17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3" r:id="rId157" name="Group Box 17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4" r:id="rId158" name="Group Box 17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5" r:id="rId159" name="Group Box 17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6" r:id="rId160" name="Group Box 17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7" r:id="rId161" name="Group Box 17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8" r:id="rId162" name="Group Box 18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09" r:id="rId163" name="Group Box 18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0" r:id="rId164" name="Group Box 18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1" r:id="rId165" name="Group Box 18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2" r:id="rId166" name="Group Box 18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3" r:id="rId167" name="Group Box 18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4" r:id="rId168" name="Group Box 18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5" r:id="rId169" name="Group Box 187">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916" r:id="rId170" name="Group Box 188">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17" r:id="rId171" name="Group Box 18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8" r:id="rId172" name="Group Box 19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9" r:id="rId173" name="Group Box 19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0" r:id="rId174" name="Group Box 19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1" r:id="rId175" name="Group Box 193">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22" r:id="rId176" name="Group Box 19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3" r:id="rId177" name="Group Box 195">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924" r:id="rId178" name="Group Box 19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5" r:id="rId179" name="Group Box 19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6" r:id="rId180" name="Group Box 19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7" r:id="rId181" name="Group Box 19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8" r:id="rId182" name="Group Box 20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9" r:id="rId183" name="Group Box 20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0" r:id="rId184" name="Group Box 20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1" r:id="rId185" name="Group Box 20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2" r:id="rId186" name="Group Box 20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3" r:id="rId187" name="Group Box 20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4" r:id="rId188" name="Group Box 20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5" r:id="rId189" name="Group Box 20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6" r:id="rId190" name="Group Box 208">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7" r:id="rId191" name="Group Box 20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8" r:id="rId192" name="Group Box 21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39" r:id="rId193" name="Group Box 21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0" r:id="rId194" name="Group Box 21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1" r:id="rId195" name="Group Box 21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2" r:id="rId196" name="Group Box 21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3" r:id="rId197" name="Group Box 215">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44" r:id="rId198" name="Group Box 21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5" r:id="rId199" name="Group Box 217">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46" r:id="rId200" name="Group Box 2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7" r:id="rId201" name="Group Box 2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8" r:id="rId202" name="Group Box 2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9" r:id="rId203" name="Group Box 2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0" r:id="rId204" name="Group Box 22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1" r:id="rId205" name="Group Box 223">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52" r:id="rId206" name="Group Box 22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3" r:id="rId207" name="Group Box 225">
              <controlPr defaultSize="0" autoFill="0" autoPict="0">
                <anchor moveWithCells="1">
                  <from>
                    <xdr:col>10</xdr:col>
                    <xdr:colOff>0</xdr:colOff>
                    <xdr:row>19</xdr:row>
                    <xdr:rowOff>0</xdr:rowOff>
                  </from>
                  <to>
                    <xdr:col>14</xdr:col>
                    <xdr:colOff>91440</xdr:colOff>
                    <xdr:row>21</xdr:row>
                    <xdr:rowOff>99060</xdr:rowOff>
                  </to>
                </anchor>
              </controlPr>
            </control>
          </mc:Choice>
        </mc:AlternateContent>
        <mc:AlternateContent xmlns:mc="http://schemas.openxmlformats.org/markup-compatibility/2006">
          <mc:Choice Requires="x14">
            <control shapeId="73954" r:id="rId208" name="Group Box 2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5" r:id="rId209" name="Group Box 2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6" r:id="rId210" name="Group Box 2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7" r:id="rId211" name="Group Box 2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8" r:id="rId212" name="Group Box 23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9" r:id="rId213" name="Group Box 23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0" r:id="rId214" name="Group Box 23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1" r:id="rId215" name="Group Box 233">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62" r:id="rId216" name="Group Box 2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3" r:id="rId217" name="Group Box 2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4" r:id="rId218" name="Group Box 2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5" r:id="rId219" name="Group Box 2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6" r:id="rId220" name="Group Box 23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7" r:id="rId221" name="Group Box 23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8" r:id="rId222" name="Group Box 24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9" r:id="rId223" name="Group Box 241">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70" r:id="rId224" name="Group Box 2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1" r:id="rId225" name="Group Box 2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2" r:id="rId226" name="Group Box 2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3" r:id="rId227" name="Group Box 2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4" r:id="rId228" name="Group Box 24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5" r:id="rId229" name="Group Box 24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76" r:id="rId230" name="Group Box 24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7" r:id="rId231" name="Group Box 2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8" r:id="rId232" name="Group Box 2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9" r:id="rId233" name="Group Box 2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0" r:id="rId234" name="Group Box 2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1" r:id="rId235" name="Group Box 2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2" r:id="rId236" name="Group Box 2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83" r:id="rId237" name="Group Box 2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4" r:id="rId238" name="Group Box 256">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85" r:id="rId239" name="Group Box 2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6" r:id="rId240" name="Group Box 2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7" r:id="rId241" name="Group Box 2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8" r:id="rId242" name="Group Box 2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9" r:id="rId243" name="Group Box 2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0" r:id="rId244" name="Group Box 2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1" r:id="rId245" name="Group Box 2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2" r:id="rId246" name="Group Box 264">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93" r:id="rId247" name="Group Box 2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4" r:id="rId248" name="Group Box 2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5" r:id="rId249" name="Group Box 2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6" r:id="rId250" name="Group Box 2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7" r:id="rId251" name="Group Box 26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8" r:id="rId252" name="Group Box 27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9" r:id="rId253" name="Group Box 27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0" r:id="rId254" name="Group Box 2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1" r:id="rId255" name="Group Box 2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2" r:id="rId256" name="Group Box 2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3" r:id="rId257" name="Group Box 2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4" r:id="rId258" name="Group Box 2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5" r:id="rId259" name="Group Box 2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06" r:id="rId260" name="Group Box 2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7" r:id="rId261" name="Group Box 279">
              <controlPr defaultSize="0" autoFill="0" autoPict="0">
                <anchor moveWithCells="1">
                  <from>
                    <xdr:col>10</xdr:col>
                    <xdr:colOff>0</xdr:colOff>
                    <xdr:row>19</xdr:row>
                    <xdr:rowOff>0</xdr:rowOff>
                  </from>
                  <to>
                    <xdr:col>14</xdr:col>
                    <xdr:colOff>91440</xdr:colOff>
                    <xdr:row>22</xdr:row>
                    <xdr:rowOff>22860</xdr:rowOff>
                  </to>
                </anchor>
              </controlPr>
            </control>
          </mc:Choice>
        </mc:AlternateContent>
        <mc:AlternateContent xmlns:mc="http://schemas.openxmlformats.org/markup-compatibility/2006">
          <mc:Choice Requires="x14">
            <control shapeId="74008" r:id="rId262" name="Group Box 2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9" r:id="rId263" name="Group Box 2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0" r:id="rId264" name="Group Box 2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1" r:id="rId265" name="Group Box 2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2" r:id="rId266" name="Group Box 2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3" r:id="rId267" name="Group Box 2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14" r:id="rId268" name="Group Box 2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5" r:id="rId269" name="Group Box 2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6" r:id="rId270" name="Group Box 2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7" r:id="rId271" name="Group Box 2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8" r:id="rId272" name="Group Box 2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9" r:id="rId273" name="Group Box 2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0" r:id="rId274" name="Group Box 2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1" r:id="rId275" name="Group Box 2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2" r:id="rId276" name="Group Box 2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3" r:id="rId277" name="Group Box 2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4" r:id="rId278" name="Group Box 2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5" r:id="rId279" name="Group Box 2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6" r:id="rId280" name="Group Box 2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7" r:id="rId281" name="Group Box 2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8" r:id="rId282" name="Group Box 3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9" r:id="rId283" name="Group Box 30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0" r:id="rId284" name="Group Box 30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1" r:id="rId285" name="Group Box 30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2" r:id="rId286" name="Group Box 30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3" r:id="rId287" name="Group Box 30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4" r:id="rId288" name="Group Box 30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35" r:id="rId289" name="Group Box 30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40" r:id="rId290" name="Group Box 312">
              <controlPr defaultSize="0" autoFill="0" autoPict="0">
                <anchor moveWithCells="1">
                  <from>
                    <xdr:col>2</xdr:col>
                    <xdr:colOff>4396740</xdr:colOff>
                    <xdr:row>8</xdr:row>
                    <xdr:rowOff>0</xdr:rowOff>
                  </from>
                  <to>
                    <xdr:col>6</xdr:col>
                    <xdr:colOff>594360</xdr:colOff>
                    <xdr:row>9</xdr:row>
                    <xdr:rowOff>152400</xdr:rowOff>
                  </to>
                </anchor>
              </controlPr>
            </control>
          </mc:Choice>
        </mc:AlternateContent>
        <mc:AlternateContent xmlns:mc="http://schemas.openxmlformats.org/markup-compatibility/2006">
          <mc:Choice Requires="x14">
            <control shapeId="74041" r:id="rId291" name="Check Box 313">
              <controlPr defaultSize="0" autoFill="0" autoLine="0" autoPict="0">
                <anchor moveWithCells="1">
                  <from>
                    <xdr:col>2</xdr:col>
                    <xdr:colOff>144780</xdr:colOff>
                    <xdr:row>7</xdr:row>
                    <xdr:rowOff>114300</xdr:rowOff>
                  </from>
                  <to>
                    <xdr:col>2</xdr:col>
                    <xdr:colOff>426720</xdr:colOff>
                    <xdr:row>7</xdr:row>
                    <xdr:rowOff>388620</xdr:rowOff>
                  </to>
                </anchor>
              </controlPr>
            </control>
          </mc:Choice>
        </mc:AlternateContent>
        <mc:AlternateContent xmlns:mc="http://schemas.openxmlformats.org/markup-compatibility/2006">
          <mc:Choice Requires="x14">
            <control shapeId="74044" r:id="rId292" name="Group Box 316">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45" r:id="rId293" name="Group Box 31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6" r:id="rId294" name="Group Box 31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7" r:id="rId295" name="Group Box 31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8" r:id="rId296" name="Group Box 32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9" r:id="rId297" name="Group Box 32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0" r:id="rId298" name="Group Box 32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1" r:id="rId299" name="Group Box 32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2" r:id="rId300" name="Group Box 324">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53" r:id="rId301" name="Group Box 32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4" r:id="rId302" name="Group Box 32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5" r:id="rId303" name="Group Box 32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6" r:id="rId304" name="Group Box 32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7" r:id="rId305" name="Group Box 32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8" r:id="rId306" name="Group Box 33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9" r:id="rId307" name="Group Box 33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0" r:id="rId308" name="Group Box 332">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61" r:id="rId309" name="Group Box 33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2" r:id="rId310" name="Group Box 33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3" r:id="rId311" name="Group Box 33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4" r:id="rId312" name="Group Box 33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5" r:id="rId313" name="Group Box 33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6" r:id="rId314" name="Group Box 338">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67" r:id="rId315" name="Group Box 33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8" r:id="rId316" name="Group Box 340">
              <controlPr defaultSize="0" autoFill="0" autoPict="0">
                <anchor moveWithCells="1">
                  <from>
                    <xdr:col>11</xdr:col>
                    <xdr:colOff>0</xdr:colOff>
                    <xdr:row>15</xdr:row>
                    <xdr:rowOff>335280</xdr:rowOff>
                  </from>
                  <to>
                    <xdr:col>21</xdr:col>
                    <xdr:colOff>121920</xdr:colOff>
                    <xdr:row>16</xdr:row>
                    <xdr:rowOff>251460</xdr:rowOff>
                  </to>
                </anchor>
              </controlPr>
            </control>
          </mc:Choice>
        </mc:AlternateContent>
        <mc:AlternateContent xmlns:mc="http://schemas.openxmlformats.org/markup-compatibility/2006">
          <mc:Choice Requires="x14">
            <control shapeId="74069" r:id="rId317" name="Group Box 34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0" r:id="rId318" name="Group Box 34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1" r:id="rId319" name="Group Box 34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2" r:id="rId320" name="Group Box 34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3" r:id="rId321" name="Group Box 34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4" r:id="rId322" name="Group Box 346">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75" r:id="rId323" name="Group Box 34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6" r:id="rId324" name="Group Box 348">
              <controlPr defaultSize="0" autoFill="0" autoPict="0">
                <anchor moveWithCells="1">
                  <from>
                    <xdr:col>11</xdr:col>
                    <xdr:colOff>0</xdr:colOff>
                    <xdr:row>15</xdr:row>
                    <xdr:rowOff>335280</xdr:rowOff>
                  </from>
                  <to>
                    <xdr:col>21</xdr:col>
                    <xdr:colOff>121920</xdr:colOff>
                    <xdr:row>17</xdr:row>
                    <xdr:rowOff>68580</xdr:rowOff>
                  </to>
                </anchor>
              </controlPr>
            </control>
          </mc:Choice>
        </mc:AlternateContent>
        <mc:AlternateContent xmlns:mc="http://schemas.openxmlformats.org/markup-compatibility/2006">
          <mc:Choice Requires="x14">
            <control shapeId="74077" r:id="rId325" name="Group Box 34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8" r:id="rId326" name="Group Box 35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9" r:id="rId327" name="Group Box 35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0" r:id="rId328" name="Group Box 35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1" r:id="rId329" name="Group Box 35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2" r:id="rId330" name="Group Box 354">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83" r:id="rId331" name="Group Box 35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4" r:id="rId332" name="Group Box 356">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85" r:id="rId333" name="Group Box 35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6" r:id="rId334" name="Group Box 35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7" r:id="rId335" name="Group Box 35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8" r:id="rId336" name="Group Box 36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9" r:id="rId337" name="Group Box 36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0" r:id="rId338" name="Group Box 36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1" r:id="rId339" name="Group Box 36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2" r:id="rId340" name="Group Box 364">
              <controlPr defaultSize="0" autoFill="0" autoPict="0">
                <anchor moveWithCells="1">
                  <from>
                    <xdr:col>11</xdr:col>
                    <xdr:colOff>0</xdr:colOff>
                    <xdr:row>15</xdr:row>
                    <xdr:rowOff>335280</xdr:rowOff>
                  </from>
                  <to>
                    <xdr:col>21</xdr:col>
                    <xdr:colOff>121920</xdr:colOff>
                    <xdr:row>16</xdr:row>
                    <xdr:rowOff>251460</xdr:rowOff>
                  </to>
                </anchor>
              </controlPr>
            </control>
          </mc:Choice>
        </mc:AlternateContent>
        <mc:AlternateContent xmlns:mc="http://schemas.openxmlformats.org/markup-compatibility/2006">
          <mc:Choice Requires="x14">
            <control shapeId="74093" r:id="rId341" name="Group Box 36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4" r:id="rId342" name="Group Box 36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5" r:id="rId343" name="Group Box 36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6" r:id="rId344" name="Group Box 36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7" r:id="rId345" name="Group Box 36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8" r:id="rId346" name="Group Box 37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9" r:id="rId347" name="Group Box 37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0" r:id="rId348" name="Group Box 37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1" r:id="rId349" name="Group Box 37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2" r:id="rId350" name="Group Box 37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3" r:id="rId351" name="Group Box 37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4" r:id="rId352" name="Group Box 37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5" r:id="rId353" name="Group Box 37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06" r:id="rId354" name="Group Box 37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7" r:id="rId355" name="Group Box 379">
              <controlPr defaultSize="0" autoFill="0" autoPict="0">
                <anchor moveWithCells="1">
                  <from>
                    <xdr:col>11</xdr:col>
                    <xdr:colOff>0</xdr:colOff>
                    <xdr:row>15</xdr:row>
                    <xdr:rowOff>335280</xdr:rowOff>
                  </from>
                  <to>
                    <xdr:col>21</xdr:col>
                    <xdr:colOff>121920</xdr:colOff>
                    <xdr:row>16</xdr:row>
                    <xdr:rowOff>243840</xdr:rowOff>
                  </to>
                </anchor>
              </controlPr>
            </control>
          </mc:Choice>
        </mc:AlternateContent>
        <mc:AlternateContent xmlns:mc="http://schemas.openxmlformats.org/markup-compatibility/2006">
          <mc:Choice Requires="x14">
            <control shapeId="74108" r:id="rId356" name="Group Box 38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9" r:id="rId357" name="Group Box 38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0" r:id="rId358" name="Group Box 38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1" r:id="rId359" name="Group Box 38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2" r:id="rId360" name="Group Box 38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3" r:id="rId361" name="Group Box 385">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14" r:id="rId362" name="Group Box 38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5" r:id="rId363" name="Group Box 387">
              <controlPr defaultSize="0" autoFill="0" autoPict="0">
                <anchor moveWithCells="1">
                  <from>
                    <xdr:col>11</xdr:col>
                    <xdr:colOff>0</xdr:colOff>
                    <xdr:row>15</xdr:row>
                    <xdr:rowOff>335280</xdr:rowOff>
                  </from>
                  <to>
                    <xdr:col>21</xdr:col>
                    <xdr:colOff>121920</xdr:colOff>
                    <xdr:row>16</xdr:row>
                    <xdr:rowOff>373380</xdr:rowOff>
                  </to>
                </anchor>
              </controlPr>
            </control>
          </mc:Choice>
        </mc:AlternateContent>
        <mc:AlternateContent xmlns:mc="http://schemas.openxmlformats.org/markup-compatibility/2006">
          <mc:Choice Requires="x14">
            <control shapeId="74116" r:id="rId364" name="Group Box 38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7" r:id="rId365" name="Group Box 38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8" r:id="rId366" name="Group Box 39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9" r:id="rId367" name="Group Box 39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0" r:id="rId368" name="Group Box 39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1" r:id="rId369" name="Group Box 393">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2" r:id="rId370" name="Group Box 39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3" r:id="rId371" name="Group Box 39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4" r:id="rId372" name="Group Box 39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5" r:id="rId373" name="Group Box 39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6" r:id="rId374" name="Group Box 39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7" r:id="rId375" name="Group Box 39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8" r:id="rId376" name="Group Box 40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9" r:id="rId377" name="Group Box 40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0" r:id="rId378" name="Group Box 40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1" r:id="rId379" name="Group Box 40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2" r:id="rId380" name="Group Box 40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3" r:id="rId381" name="Group Box 40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4" r:id="rId382" name="Group Box 40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5" r:id="rId383" name="Group Box 40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36" r:id="rId384" name="Group Box 40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7" r:id="rId385" name="Check Box 409">
              <controlPr defaultSize="0" autoFill="0" autoLine="0" autoPict="0">
                <anchor moveWithCells="1">
                  <from>
                    <xdr:col>10</xdr:col>
                    <xdr:colOff>312420</xdr:colOff>
                    <xdr:row>8</xdr:row>
                    <xdr:rowOff>76200</xdr:rowOff>
                  </from>
                  <to>
                    <xdr:col>10</xdr:col>
                    <xdr:colOff>541020</xdr:colOff>
                    <xdr:row>8</xdr:row>
                    <xdr:rowOff>304800</xdr:rowOff>
                  </to>
                </anchor>
              </controlPr>
            </control>
          </mc:Choice>
        </mc:AlternateContent>
        <mc:AlternateContent xmlns:mc="http://schemas.openxmlformats.org/markup-compatibility/2006">
          <mc:Choice Requires="x14">
            <control shapeId="74141" r:id="rId386" name="Check Box 413">
              <controlPr defaultSize="0" autoFill="0" autoLine="0" autoPict="0">
                <anchor moveWithCells="1">
                  <from>
                    <xdr:col>12</xdr:col>
                    <xdr:colOff>312420</xdr:colOff>
                    <xdr:row>8</xdr:row>
                    <xdr:rowOff>76200</xdr:rowOff>
                  </from>
                  <to>
                    <xdr:col>12</xdr:col>
                    <xdr:colOff>541020</xdr:colOff>
                    <xdr:row>8</xdr:row>
                    <xdr:rowOff>304800</xdr:rowOff>
                  </to>
                </anchor>
              </controlPr>
            </control>
          </mc:Choice>
        </mc:AlternateContent>
        <mc:AlternateContent xmlns:mc="http://schemas.openxmlformats.org/markup-compatibility/2006">
          <mc:Choice Requires="x14">
            <control shapeId="74142" r:id="rId387" name="Check Box 414">
              <controlPr defaultSize="0" autoFill="0" autoLine="0" autoPict="0">
                <anchor moveWithCells="1">
                  <from>
                    <xdr:col>11</xdr:col>
                    <xdr:colOff>312420</xdr:colOff>
                    <xdr:row>8</xdr:row>
                    <xdr:rowOff>76200</xdr:rowOff>
                  </from>
                  <to>
                    <xdr:col>11</xdr:col>
                    <xdr:colOff>541020</xdr:colOff>
                    <xdr:row>8</xdr:row>
                    <xdr:rowOff>304800</xdr:rowOff>
                  </to>
                </anchor>
              </controlPr>
            </control>
          </mc:Choice>
        </mc:AlternateContent>
        <mc:AlternateContent xmlns:mc="http://schemas.openxmlformats.org/markup-compatibility/2006">
          <mc:Choice Requires="x14">
            <control shapeId="74143" r:id="rId388" name="Check Box 415">
              <controlPr defaultSize="0" autoFill="0" autoLine="0" autoPict="0">
                <anchor moveWithCells="1">
                  <from>
                    <xdr:col>13</xdr:col>
                    <xdr:colOff>312420</xdr:colOff>
                    <xdr:row>8</xdr:row>
                    <xdr:rowOff>76200</xdr:rowOff>
                  </from>
                  <to>
                    <xdr:col>13</xdr:col>
                    <xdr:colOff>541020</xdr:colOff>
                    <xdr:row>8</xdr:row>
                    <xdr:rowOff>304800</xdr:rowOff>
                  </to>
                </anchor>
              </controlPr>
            </control>
          </mc:Choice>
        </mc:AlternateContent>
        <mc:AlternateContent xmlns:mc="http://schemas.openxmlformats.org/markup-compatibility/2006">
          <mc:Choice Requires="x14">
            <control shapeId="74144" r:id="rId389" name="Check Box 416">
              <controlPr defaultSize="0" autoFill="0" autoLine="0" autoPict="0">
                <anchor moveWithCells="1">
                  <from>
                    <xdr:col>14</xdr:col>
                    <xdr:colOff>312420</xdr:colOff>
                    <xdr:row>8</xdr:row>
                    <xdr:rowOff>76200</xdr:rowOff>
                  </from>
                  <to>
                    <xdr:col>14</xdr:col>
                    <xdr:colOff>541020</xdr:colOff>
                    <xdr:row>8</xdr:row>
                    <xdr:rowOff>304800</xdr:rowOff>
                  </to>
                </anchor>
              </controlPr>
            </control>
          </mc:Choice>
        </mc:AlternateContent>
        <mc:AlternateContent xmlns:mc="http://schemas.openxmlformats.org/markup-compatibility/2006">
          <mc:Choice Requires="x14">
            <control shapeId="74145" r:id="rId390" name="Check Box 417">
              <controlPr defaultSize="0" autoFill="0" autoLine="0" autoPict="0">
                <anchor moveWithCells="1">
                  <from>
                    <xdr:col>10</xdr:col>
                    <xdr:colOff>312420</xdr:colOff>
                    <xdr:row>9</xdr:row>
                    <xdr:rowOff>76200</xdr:rowOff>
                  </from>
                  <to>
                    <xdr:col>10</xdr:col>
                    <xdr:colOff>541020</xdr:colOff>
                    <xdr:row>9</xdr:row>
                    <xdr:rowOff>304800</xdr:rowOff>
                  </to>
                </anchor>
              </controlPr>
            </control>
          </mc:Choice>
        </mc:AlternateContent>
        <mc:AlternateContent xmlns:mc="http://schemas.openxmlformats.org/markup-compatibility/2006">
          <mc:Choice Requires="x14">
            <control shapeId="74147" r:id="rId391" name="Check Box 419">
              <controlPr defaultSize="0" autoFill="0" autoLine="0" autoPict="0">
                <anchor moveWithCells="1">
                  <from>
                    <xdr:col>11</xdr:col>
                    <xdr:colOff>312420</xdr:colOff>
                    <xdr:row>9</xdr:row>
                    <xdr:rowOff>76200</xdr:rowOff>
                  </from>
                  <to>
                    <xdr:col>11</xdr:col>
                    <xdr:colOff>541020</xdr:colOff>
                    <xdr:row>9</xdr:row>
                    <xdr:rowOff>304800</xdr:rowOff>
                  </to>
                </anchor>
              </controlPr>
            </control>
          </mc:Choice>
        </mc:AlternateContent>
        <mc:AlternateContent xmlns:mc="http://schemas.openxmlformats.org/markup-compatibility/2006">
          <mc:Choice Requires="x14">
            <control shapeId="74149" r:id="rId392" name="Check Box 421">
              <controlPr defaultSize="0" autoFill="0" autoLine="0" autoPict="0">
                <anchor moveWithCells="1">
                  <from>
                    <xdr:col>12</xdr:col>
                    <xdr:colOff>312420</xdr:colOff>
                    <xdr:row>9</xdr:row>
                    <xdr:rowOff>76200</xdr:rowOff>
                  </from>
                  <to>
                    <xdr:col>12</xdr:col>
                    <xdr:colOff>541020</xdr:colOff>
                    <xdr:row>9</xdr:row>
                    <xdr:rowOff>304800</xdr:rowOff>
                  </to>
                </anchor>
              </controlPr>
            </control>
          </mc:Choice>
        </mc:AlternateContent>
        <mc:AlternateContent xmlns:mc="http://schemas.openxmlformats.org/markup-compatibility/2006">
          <mc:Choice Requires="x14">
            <control shapeId="74151" r:id="rId393" name="Check Box 423">
              <controlPr defaultSize="0" autoFill="0" autoLine="0" autoPict="0">
                <anchor moveWithCells="1">
                  <from>
                    <xdr:col>13</xdr:col>
                    <xdr:colOff>312420</xdr:colOff>
                    <xdr:row>9</xdr:row>
                    <xdr:rowOff>76200</xdr:rowOff>
                  </from>
                  <to>
                    <xdr:col>13</xdr:col>
                    <xdr:colOff>541020</xdr:colOff>
                    <xdr:row>9</xdr:row>
                    <xdr:rowOff>304800</xdr:rowOff>
                  </to>
                </anchor>
              </controlPr>
            </control>
          </mc:Choice>
        </mc:AlternateContent>
        <mc:AlternateContent xmlns:mc="http://schemas.openxmlformats.org/markup-compatibility/2006">
          <mc:Choice Requires="x14">
            <control shapeId="74153" r:id="rId394" name="Check Box 425">
              <controlPr defaultSize="0" autoFill="0" autoLine="0" autoPict="0">
                <anchor moveWithCells="1">
                  <from>
                    <xdr:col>14</xdr:col>
                    <xdr:colOff>312420</xdr:colOff>
                    <xdr:row>9</xdr:row>
                    <xdr:rowOff>76200</xdr:rowOff>
                  </from>
                  <to>
                    <xdr:col>14</xdr:col>
                    <xdr:colOff>541020</xdr:colOff>
                    <xdr:row>9</xdr:row>
                    <xdr:rowOff>304800</xdr:rowOff>
                  </to>
                </anchor>
              </controlPr>
            </control>
          </mc:Choice>
        </mc:AlternateContent>
        <mc:AlternateContent xmlns:mc="http://schemas.openxmlformats.org/markup-compatibility/2006">
          <mc:Choice Requires="x14">
            <control shapeId="74154" r:id="rId395" name="Check Box 426">
              <controlPr defaultSize="0" autoFill="0" autoLine="0" autoPict="0">
                <anchor moveWithCells="1">
                  <from>
                    <xdr:col>10</xdr:col>
                    <xdr:colOff>312420</xdr:colOff>
                    <xdr:row>10</xdr:row>
                    <xdr:rowOff>76200</xdr:rowOff>
                  </from>
                  <to>
                    <xdr:col>10</xdr:col>
                    <xdr:colOff>541020</xdr:colOff>
                    <xdr:row>10</xdr:row>
                    <xdr:rowOff>304800</xdr:rowOff>
                  </to>
                </anchor>
              </controlPr>
            </control>
          </mc:Choice>
        </mc:AlternateContent>
        <mc:AlternateContent xmlns:mc="http://schemas.openxmlformats.org/markup-compatibility/2006">
          <mc:Choice Requires="x14">
            <control shapeId="74155" r:id="rId396" name="Check Box 427">
              <controlPr defaultSize="0" autoFill="0" autoLine="0" autoPict="0">
                <anchor moveWithCells="1">
                  <from>
                    <xdr:col>11</xdr:col>
                    <xdr:colOff>312420</xdr:colOff>
                    <xdr:row>10</xdr:row>
                    <xdr:rowOff>76200</xdr:rowOff>
                  </from>
                  <to>
                    <xdr:col>11</xdr:col>
                    <xdr:colOff>541020</xdr:colOff>
                    <xdr:row>10</xdr:row>
                    <xdr:rowOff>304800</xdr:rowOff>
                  </to>
                </anchor>
              </controlPr>
            </control>
          </mc:Choice>
        </mc:AlternateContent>
        <mc:AlternateContent xmlns:mc="http://schemas.openxmlformats.org/markup-compatibility/2006">
          <mc:Choice Requires="x14">
            <control shapeId="74156" r:id="rId397" name="Check Box 428">
              <controlPr defaultSize="0" autoFill="0" autoLine="0" autoPict="0">
                <anchor moveWithCells="1">
                  <from>
                    <xdr:col>12</xdr:col>
                    <xdr:colOff>312420</xdr:colOff>
                    <xdr:row>10</xdr:row>
                    <xdr:rowOff>76200</xdr:rowOff>
                  </from>
                  <to>
                    <xdr:col>12</xdr:col>
                    <xdr:colOff>541020</xdr:colOff>
                    <xdr:row>10</xdr:row>
                    <xdr:rowOff>304800</xdr:rowOff>
                  </to>
                </anchor>
              </controlPr>
            </control>
          </mc:Choice>
        </mc:AlternateContent>
        <mc:AlternateContent xmlns:mc="http://schemas.openxmlformats.org/markup-compatibility/2006">
          <mc:Choice Requires="x14">
            <control shapeId="74157" r:id="rId398" name="Check Box 429">
              <controlPr defaultSize="0" autoFill="0" autoLine="0" autoPict="0">
                <anchor moveWithCells="1">
                  <from>
                    <xdr:col>13</xdr:col>
                    <xdr:colOff>312420</xdr:colOff>
                    <xdr:row>10</xdr:row>
                    <xdr:rowOff>76200</xdr:rowOff>
                  </from>
                  <to>
                    <xdr:col>13</xdr:col>
                    <xdr:colOff>541020</xdr:colOff>
                    <xdr:row>10</xdr:row>
                    <xdr:rowOff>304800</xdr:rowOff>
                  </to>
                </anchor>
              </controlPr>
            </control>
          </mc:Choice>
        </mc:AlternateContent>
        <mc:AlternateContent xmlns:mc="http://schemas.openxmlformats.org/markup-compatibility/2006">
          <mc:Choice Requires="x14">
            <control shapeId="74158" r:id="rId399" name="Check Box 430">
              <controlPr defaultSize="0" autoFill="0" autoLine="0" autoPict="0">
                <anchor moveWithCells="1">
                  <from>
                    <xdr:col>14</xdr:col>
                    <xdr:colOff>312420</xdr:colOff>
                    <xdr:row>10</xdr:row>
                    <xdr:rowOff>76200</xdr:rowOff>
                  </from>
                  <to>
                    <xdr:col>14</xdr:col>
                    <xdr:colOff>541020</xdr:colOff>
                    <xdr:row>10</xdr:row>
                    <xdr:rowOff>304800</xdr:rowOff>
                  </to>
                </anchor>
              </controlPr>
            </control>
          </mc:Choice>
        </mc:AlternateContent>
        <mc:AlternateContent xmlns:mc="http://schemas.openxmlformats.org/markup-compatibility/2006">
          <mc:Choice Requires="x14">
            <control shapeId="74164" r:id="rId400" name="Check Box 436">
              <controlPr defaultSize="0" autoFill="0" autoLine="0" autoPict="0">
                <anchor moveWithCells="1">
                  <from>
                    <xdr:col>10</xdr:col>
                    <xdr:colOff>312420</xdr:colOff>
                    <xdr:row>11</xdr:row>
                    <xdr:rowOff>76200</xdr:rowOff>
                  </from>
                  <to>
                    <xdr:col>10</xdr:col>
                    <xdr:colOff>541020</xdr:colOff>
                    <xdr:row>11</xdr:row>
                    <xdr:rowOff>304800</xdr:rowOff>
                  </to>
                </anchor>
              </controlPr>
            </control>
          </mc:Choice>
        </mc:AlternateContent>
        <mc:AlternateContent xmlns:mc="http://schemas.openxmlformats.org/markup-compatibility/2006">
          <mc:Choice Requires="x14">
            <control shapeId="74165" r:id="rId401" name="Check Box 437">
              <controlPr defaultSize="0" autoFill="0" autoLine="0" autoPict="0">
                <anchor moveWithCells="1">
                  <from>
                    <xdr:col>11</xdr:col>
                    <xdr:colOff>312420</xdr:colOff>
                    <xdr:row>11</xdr:row>
                    <xdr:rowOff>76200</xdr:rowOff>
                  </from>
                  <to>
                    <xdr:col>11</xdr:col>
                    <xdr:colOff>541020</xdr:colOff>
                    <xdr:row>11</xdr:row>
                    <xdr:rowOff>304800</xdr:rowOff>
                  </to>
                </anchor>
              </controlPr>
            </control>
          </mc:Choice>
        </mc:AlternateContent>
        <mc:AlternateContent xmlns:mc="http://schemas.openxmlformats.org/markup-compatibility/2006">
          <mc:Choice Requires="x14">
            <control shapeId="74166" r:id="rId402" name="Check Box 438">
              <controlPr defaultSize="0" autoFill="0" autoLine="0" autoPict="0">
                <anchor moveWithCells="1">
                  <from>
                    <xdr:col>12</xdr:col>
                    <xdr:colOff>312420</xdr:colOff>
                    <xdr:row>11</xdr:row>
                    <xdr:rowOff>76200</xdr:rowOff>
                  </from>
                  <to>
                    <xdr:col>12</xdr:col>
                    <xdr:colOff>541020</xdr:colOff>
                    <xdr:row>11</xdr:row>
                    <xdr:rowOff>304800</xdr:rowOff>
                  </to>
                </anchor>
              </controlPr>
            </control>
          </mc:Choice>
        </mc:AlternateContent>
        <mc:AlternateContent xmlns:mc="http://schemas.openxmlformats.org/markup-compatibility/2006">
          <mc:Choice Requires="x14">
            <control shapeId="74167" r:id="rId403" name="Check Box 439">
              <controlPr defaultSize="0" autoFill="0" autoLine="0" autoPict="0">
                <anchor moveWithCells="1">
                  <from>
                    <xdr:col>13</xdr:col>
                    <xdr:colOff>312420</xdr:colOff>
                    <xdr:row>11</xdr:row>
                    <xdr:rowOff>76200</xdr:rowOff>
                  </from>
                  <to>
                    <xdr:col>13</xdr:col>
                    <xdr:colOff>541020</xdr:colOff>
                    <xdr:row>11</xdr:row>
                    <xdr:rowOff>304800</xdr:rowOff>
                  </to>
                </anchor>
              </controlPr>
            </control>
          </mc:Choice>
        </mc:AlternateContent>
        <mc:AlternateContent xmlns:mc="http://schemas.openxmlformats.org/markup-compatibility/2006">
          <mc:Choice Requires="x14">
            <control shapeId="74168" r:id="rId404" name="Check Box 440">
              <controlPr defaultSize="0" autoFill="0" autoLine="0" autoPict="0">
                <anchor moveWithCells="1">
                  <from>
                    <xdr:col>14</xdr:col>
                    <xdr:colOff>312420</xdr:colOff>
                    <xdr:row>11</xdr:row>
                    <xdr:rowOff>76200</xdr:rowOff>
                  </from>
                  <to>
                    <xdr:col>14</xdr:col>
                    <xdr:colOff>541020</xdr:colOff>
                    <xdr:row>11</xdr:row>
                    <xdr:rowOff>304800</xdr:rowOff>
                  </to>
                </anchor>
              </controlPr>
            </control>
          </mc:Choice>
        </mc:AlternateContent>
        <mc:AlternateContent xmlns:mc="http://schemas.openxmlformats.org/markup-compatibility/2006">
          <mc:Choice Requires="x14">
            <control shapeId="74174" r:id="rId405" name="Check Box 446">
              <controlPr defaultSize="0" autoFill="0" autoLine="0" autoPict="0">
                <anchor moveWithCells="1">
                  <from>
                    <xdr:col>10</xdr:col>
                    <xdr:colOff>312420</xdr:colOff>
                    <xdr:row>12</xdr:row>
                    <xdr:rowOff>76200</xdr:rowOff>
                  </from>
                  <to>
                    <xdr:col>10</xdr:col>
                    <xdr:colOff>541020</xdr:colOff>
                    <xdr:row>12</xdr:row>
                    <xdr:rowOff>304800</xdr:rowOff>
                  </to>
                </anchor>
              </controlPr>
            </control>
          </mc:Choice>
        </mc:AlternateContent>
        <mc:AlternateContent xmlns:mc="http://schemas.openxmlformats.org/markup-compatibility/2006">
          <mc:Choice Requires="x14">
            <control shapeId="74175" r:id="rId406" name="Check Box 447">
              <controlPr defaultSize="0" autoFill="0" autoLine="0" autoPict="0">
                <anchor moveWithCells="1">
                  <from>
                    <xdr:col>11</xdr:col>
                    <xdr:colOff>312420</xdr:colOff>
                    <xdr:row>12</xdr:row>
                    <xdr:rowOff>76200</xdr:rowOff>
                  </from>
                  <to>
                    <xdr:col>11</xdr:col>
                    <xdr:colOff>541020</xdr:colOff>
                    <xdr:row>12</xdr:row>
                    <xdr:rowOff>304800</xdr:rowOff>
                  </to>
                </anchor>
              </controlPr>
            </control>
          </mc:Choice>
        </mc:AlternateContent>
        <mc:AlternateContent xmlns:mc="http://schemas.openxmlformats.org/markup-compatibility/2006">
          <mc:Choice Requires="x14">
            <control shapeId="74176" r:id="rId407" name="Check Box 448">
              <controlPr defaultSize="0" autoFill="0" autoLine="0" autoPict="0">
                <anchor moveWithCells="1">
                  <from>
                    <xdr:col>12</xdr:col>
                    <xdr:colOff>312420</xdr:colOff>
                    <xdr:row>12</xdr:row>
                    <xdr:rowOff>76200</xdr:rowOff>
                  </from>
                  <to>
                    <xdr:col>12</xdr:col>
                    <xdr:colOff>541020</xdr:colOff>
                    <xdr:row>12</xdr:row>
                    <xdr:rowOff>304800</xdr:rowOff>
                  </to>
                </anchor>
              </controlPr>
            </control>
          </mc:Choice>
        </mc:AlternateContent>
        <mc:AlternateContent xmlns:mc="http://schemas.openxmlformats.org/markup-compatibility/2006">
          <mc:Choice Requires="x14">
            <control shapeId="74177" r:id="rId408" name="Check Box 449">
              <controlPr defaultSize="0" autoFill="0" autoLine="0" autoPict="0">
                <anchor moveWithCells="1">
                  <from>
                    <xdr:col>13</xdr:col>
                    <xdr:colOff>312420</xdr:colOff>
                    <xdr:row>12</xdr:row>
                    <xdr:rowOff>76200</xdr:rowOff>
                  </from>
                  <to>
                    <xdr:col>13</xdr:col>
                    <xdr:colOff>541020</xdr:colOff>
                    <xdr:row>12</xdr:row>
                    <xdr:rowOff>304800</xdr:rowOff>
                  </to>
                </anchor>
              </controlPr>
            </control>
          </mc:Choice>
        </mc:AlternateContent>
        <mc:AlternateContent xmlns:mc="http://schemas.openxmlformats.org/markup-compatibility/2006">
          <mc:Choice Requires="x14">
            <control shapeId="74178" r:id="rId409" name="Check Box 450">
              <controlPr defaultSize="0" autoFill="0" autoLine="0" autoPict="0">
                <anchor moveWithCells="1">
                  <from>
                    <xdr:col>14</xdr:col>
                    <xdr:colOff>312420</xdr:colOff>
                    <xdr:row>12</xdr:row>
                    <xdr:rowOff>76200</xdr:rowOff>
                  </from>
                  <to>
                    <xdr:col>14</xdr:col>
                    <xdr:colOff>541020</xdr:colOff>
                    <xdr:row>12</xdr:row>
                    <xdr:rowOff>304800</xdr:rowOff>
                  </to>
                </anchor>
              </controlPr>
            </control>
          </mc:Choice>
        </mc:AlternateContent>
        <mc:AlternateContent xmlns:mc="http://schemas.openxmlformats.org/markup-compatibility/2006">
          <mc:Choice Requires="x14">
            <control shapeId="74179" r:id="rId410" name="Check Box 451">
              <controlPr defaultSize="0" autoFill="0" autoLine="0" autoPict="0">
                <anchor moveWithCells="1">
                  <from>
                    <xdr:col>10</xdr:col>
                    <xdr:colOff>312420</xdr:colOff>
                    <xdr:row>13</xdr:row>
                    <xdr:rowOff>76200</xdr:rowOff>
                  </from>
                  <to>
                    <xdr:col>10</xdr:col>
                    <xdr:colOff>541020</xdr:colOff>
                    <xdr:row>13</xdr:row>
                    <xdr:rowOff>304800</xdr:rowOff>
                  </to>
                </anchor>
              </controlPr>
            </control>
          </mc:Choice>
        </mc:AlternateContent>
        <mc:AlternateContent xmlns:mc="http://schemas.openxmlformats.org/markup-compatibility/2006">
          <mc:Choice Requires="x14">
            <control shapeId="74180" r:id="rId411" name="Check Box 452">
              <controlPr defaultSize="0" autoFill="0" autoLine="0" autoPict="0">
                <anchor moveWithCells="1">
                  <from>
                    <xdr:col>11</xdr:col>
                    <xdr:colOff>312420</xdr:colOff>
                    <xdr:row>13</xdr:row>
                    <xdr:rowOff>76200</xdr:rowOff>
                  </from>
                  <to>
                    <xdr:col>11</xdr:col>
                    <xdr:colOff>541020</xdr:colOff>
                    <xdr:row>13</xdr:row>
                    <xdr:rowOff>304800</xdr:rowOff>
                  </to>
                </anchor>
              </controlPr>
            </control>
          </mc:Choice>
        </mc:AlternateContent>
        <mc:AlternateContent xmlns:mc="http://schemas.openxmlformats.org/markup-compatibility/2006">
          <mc:Choice Requires="x14">
            <control shapeId="74181" r:id="rId412" name="Check Box 453">
              <controlPr defaultSize="0" autoFill="0" autoLine="0" autoPict="0">
                <anchor moveWithCells="1">
                  <from>
                    <xdr:col>12</xdr:col>
                    <xdr:colOff>312420</xdr:colOff>
                    <xdr:row>13</xdr:row>
                    <xdr:rowOff>76200</xdr:rowOff>
                  </from>
                  <to>
                    <xdr:col>12</xdr:col>
                    <xdr:colOff>541020</xdr:colOff>
                    <xdr:row>13</xdr:row>
                    <xdr:rowOff>304800</xdr:rowOff>
                  </to>
                </anchor>
              </controlPr>
            </control>
          </mc:Choice>
        </mc:AlternateContent>
        <mc:AlternateContent xmlns:mc="http://schemas.openxmlformats.org/markup-compatibility/2006">
          <mc:Choice Requires="x14">
            <control shapeId="74182" r:id="rId413" name="Check Box 454">
              <controlPr defaultSize="0" autoFill="0" autoLine="0" autoPict="0">
                <anchor moveWithCells="1">
                  <from>
                    <xdr:col>13</xdr:col>
                    <xdr:colOff>312420</xdr:colOff>
                    <xdr:row>13</xdr:row>
                    <xdr:rowOff>76200</xdr:rowOff>
                  </from>
                  <to>
                    <xdr:col>13</xdr:col>
                    <xdr:colOff>541020</xdr:colOff>
                    <xdr:row>13</xdr:row>
                    <xdr:rowOff>304800</xdr:rowOff>
                  </to>
                </anchor>
              </controlPr>
            </control>
          </mc:Choice>
        </mc:AlternateContent>
        <mc:AlternateContent xmlns:mc="http://schemas.openxmlformats.org/markup-compatibility/2006">
          <mc:Choice Requires="x14">
            <control shapeId="74183" r:id="rId414" name="Check Box 455">
              <controlPr defaultSize="0" autoFill="0" autoLine="0" autoPict="0">
                <anchor moveWithCells="1">
                  <from>
                    <xdr:col>14</xdr:col>
                    <xdr:colOff>312420</xdr:colOff>
                    <xdr:row>13</xdr:row>
                    <xdr:rowOff>76200</xdr:rowOff>
                  </from>
                  <to>
                    <xdr:col>14</xdr:col>
                    <xdr:colOff>541020</xdr:colOff>
                    <xdr:row>13</xdr:row>
                    <xdr:rowOff>304800</xdr:rowOff>
                  </to>
                </anchor>
              </controlPr>
            </control>
          </mc:Choice>
        </mc:AlternateContent>
        <mc:AlternateContent xmlns:mc="http://schemas.openxmlformats.org/markup-compatibility/2006">
          <mc:Choice Requires="x14">
            <control shapeId="74184" r:id="rId415" name="Check Box 456">
              <controlPr defaultSize="0" autoFill="0" autoLine="0" autoPict="0">
                <anchor moveWithCells="1">
                  <from>
                    <xdr:col>10</xdr:col>
                    <xdr:colOff>312420</xdr:colOff>
                    <xdr:row>14</xdr:row>
                    <xdr:rowOff>76200</xdr:rowOff>
                  </from>
                  <to>
                    <xdr:col>10</xdr:col>
                    <xdr:colOff>541020</xdr:colOff>
                    <xdr:row>14</xdr:row>
                    <xdr:rowOff>304800</xdr:rowOff>
                  </to>
                </anchor>
              </controlPr>
            </control>
          </mc:Choice>
        </mc:AlternateContent>
        <mc:AlternateContent xmlns:mc="http://schemas.openxmlformats.org/markup-compatibility/2006">
          <mc:Choice Requires="x14">
            <control shapeId="74185" r:id="rId416" name="Check Box 457">
              <controlPr defaultSize="0" autoFill="0" autoLine="0" autoPict="0">
                <anchor moveWithCells="1">
                  <from>
                    <xdr:col>11</xdr:col>
                    <xdr:colOff>312420</xdr:colOff>
                    <xdr:row>14</xdr:row>
                    <xdr:rowOff>76200</xdr:rowOff>
                  </from>
                  <to>
                    <xdr:col>11</xdr:col>
                    <xdr:colOff>541020</xdr:colOff>
                    <xdr:row>14</xdr:row>
                    <xdr:rowOff>304800</xdr:rowOff>
                  </to>
                </anchor>
              </controlPr>
            </control>
          </mc:Choice>
        </mc:AlternateContent>
        <mc:AlternateContent xmlns:mc="http://schemas.openxmlformats.org/markup-compatibility/2006">
          <mc:Choice Requires="x14">
            <control shapeId="74186" r:id="rId417" name="Check Box 458">
              <controlPr defaultSize="0" autoFill="0" autoLine="0" autoPict="0">
                <anchor moveWithCells="1">
                  <from>
                    <xdr:col>12</xdr:col>
                    <xdr:colOff>312420</xdr:colOff>
                    <xdr:row>14</xdr:row>
                    <xdr:rowOff>76200</xdr:rowOff>
                  </from>
                  <to>
                    <xdr:col>12</xdr:col>
                    <xdr:colOff>541020</xdr:colOff>
                    <xdr:row>14</xdr:row>
                    <xdr:rowOff>304800</xdr:rowOff>
                  </to>
                </anchor>
              </controlPr>
            </control>
          </mc:Choice>
        </mc:AlternateContent>
        <mc:AlternateContent xmlns:mc="http://schemas.openxmlformats.org/markup-compatibility/2006">
          <mc:Choice Requires="x14">
            <control shapeId="74187" r:id="rId418" name="Check Box 459">
              <controlPr defaultSize="0" autoFill="0" autoLine="0" autoPict="0">
                <anchor moveWithCells="1">
                  <from>
                    <xdr:col>13</xdr:col>
                    <xdr:colOff>312420</xdr:colOff>
                    <xdr:row>14</xdr:row>
                    <xdr:rowOff>76200</xdr:rowOff>
                  </from>
                  <to>
                    <xdr:col>13</xdr:col>
                    <xdr:colOff>541020</xdr:colOff>
                    <xdr:row>14</xdr:row>
                    <xdr:rowOff>304800</xdr:rowOff>
                  </to>
                </anchor>
              </controlPr>
            </control>
          </mc:Choice>
        </mc:AlternateContent>
        <mc:AlternateContent xmlns:mc="http://schemas.openxmlformats.org/markup-compatibility/2006">
          <mc:Choice Requires="x14">
            <control shapeId="74188" r:id="rId419" name="Check Box 460">
              <controlPr defaultSize="0" autoFill="0" autoLine="0" autoPict="0">
                <anchor moveWithCells="1">
                  <from>
                    <xdr:col>14</xdr:col>
                    <xdr:colOff>312420</xdr:colOff>
                    <xdr:row>14</xdr:row>
                    <xdr:rowOff>76200</xdr:rowOff>
                  </from>
                  <to>
                    <xdr:col>14</xdr:col>
                    <xdr:colOff>541020</xdr:colOff>
                    <xdr:row>14</xdr:row>
                    <xdr:rowOff>304800</xdr:rowOff>
                  </to>
                </anchor>
              </controlPr>
            </control>
          </mc:Choice>
        </mc:AlternateContent>
        <mc:AlternateContent xmlns:mc="http://schemas.openxmlformats.org/markup-compatibility/2006">
          <mc:Choice Requires="x14">
            <control shapeId="74189" r:id="rId420" name="Check Box 461">
              <controlPr defaultSize="0" autoFill="0" autoLine="0" autoPict="0">
                <anchor moveWithCells="1">
                  <from>
                    <xdr:col>12</xdr:col>
                    <xdr:colOff>312420</xdr:colOff>
                    <xdr:row>13</xdr:row>
                    <xdr:rowOff>91440</xdr:rowOff>
                  </from>
                  <to>
                    <xdr:col>12</xdr:col>
                    <xdr:colOff>541020</xdr:colOff>
                    <xdr:row>13</xdr:row>
                    <xdr:rowOff>320040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6CA-331D-4D59-AE89-BBB17C93B1C3}">
  <sheetPr>
    <tabColor theme="6" tint="0.39997558519241921"/>
  </sheetPr>
  <dimension ref="A1:O17"/>
  <sheetViews>
    <sheetView showGridLines="0" zoomScaleNormal="100" workbookViewId="0">
      <selection activeCell="C2" sqref="C2:K2"/>
    </sheetView>
  </sheetViews>
  <sheetFormatPr defaultColWidth="11.6640625" defaultRowHeight="15.6" x14ac:dyDescent="0.3"/>
  <cols>
    <col min="1" max="1" width="2" style="2" customWidth="1"/>
    <col min="2" max="2" width="10.6640625" style="2" hidden="1" customWidth="1"/>
    <col min="3" max="3" width="10.21875" style="2" customWidth="1"/>
    <col min="4" max="4" width="21.33203125" style="2" customWidth="1"/>
    <col min="5" max="5" width="9.5546875" style="2" customWidth="1"/>
    <col min="6" max="6" width="16.5546875" style="2" customWidth="1"/>
    <col min="7" max="7" width="11.44140625" style="2" customWidth="1"/>
    <col min="8" max="8" width="49.5546875" style="2" customWidth="1"/>
    <col min="9" max="9" width="15.6640625" style="2" customWidth="1"/>
    <col min="10" max="10" width="16.6640625" style="2" customWidth="1"/>
    <col min="11" max="11" width="15.6640625" style="2" customWidth="1"/>
    <col min="12" max="13" width="11.6640625" style="2" hidden="1" customWidth="1"/>
    <col min="14" max="16384" width="11.6640625" style="2"/>
  </cols>
  <sheetData>
    <row r="1" spans="1:15" ht="10.8" customHeight="1" x14ac:dyDescent="0.3"/>
    <row r="2" spans="1:15" ht="45" customHeight="1" x14ac:dyDescent="0.3">
      <c r="C2" s="312" t="s">
        <v>381</v>
      </c>
      <c r="D2" s="313"/>
      <c r="E2" s="313"/>
      <c r="F2" s="313"/>
      <c r="G2" s="313"/>
      <c r="H2" s="313"/>
      <c r="I2" s="313"/>
      <c r="J2" s="313"/>
      <c r="K2" s="314"/>
    </row>
    <row r="3" spans="1:15" ht="90" customHeight="1" x14ac:dyDescent="0.3">
      <c r="C3" s="190" t="s">
        <v>582</v>
      </c>
      <c r="D3" s="306"/>
      <c r="E3" s="306"/>
      <c r="F3" s="306"/>
      <c r="G3" s="306"/>
      <c r="H3" s="208"/>
      <c r="I3" s="308" t="s">
        <v>398</v>
      </c>
      <c r="J3" s="309"/>
      <c r="K3" s="310"/>
    </row>
    <row r="4" spans="1:15" ht="40.950000000000003" customHeight="1" x14ac:dyDescent="0.3">
      <c r="C4" s="191"/>
      <c r="D4" s="307"/>
      <c r="E4" s="307"/>
      <c r="F4" s="307"/>
      <c r="G4" s="307"/>
      <c r="H4" s="209"/>
      <c r="I4" s="16" t="s">
        <v>1</v>
      </c>
      <c r="J4" s="16" t="s">
        <v>399</v>
      </c>
      <c r="K4" s="40" t="s">
        <v>0</v>
      </c>
      <c r="N4" s="22"/>
      <c r="O4" s="51"/>
    </row>
    <row r="5" spans="1:15" ht="49.95" customHeight="1" x14ac:dyDescent="0.3">
      <c r="C5" s="206" t="s">
        <v>544</v>
      </c>
      <c r="D5" s="311"/>
      <c r="E5" s="311"/>
      <c r="F5" s="311"/>
      <c r="G5" s="311"/>
      <c r="H5" s="207"/>
      <c r="I5" s="17"/>
      <c r="J5" s="17"/>
      <c r="K5" s="41"/>
      <c r="L5" s="52">
        <v>2</v>
      </c>
      <c r="M5" s="53">
        <f>IF(L5=1,0%,IF(L5=2,50%,IF(L5=3,100%)))</f>
        <v>0.5</v>
      </c>
      <c r="N5" s="52"/>
      <c r="O5" s="53"/>
    </row>
    <row r="6" spans="1:15" ht="30" customHeight="1" x14ac:dyDescent="0.3">
      <c r="C6" s="200" t="s">
        <v>581</v>
      </c>
      <c r="D6" s="293"/>
      <c r="E6" s="293"/>
      <c r="F6" s="293"/>
      <c r="G6" s="293"/>
      <c r="H6" s="201"/>
      <c r="I6" s="17"/>
      <c r="J6" s="17"/>
      <c r="K6" s="41"/>
      <c r="L6" s="52">
        <v>1</v>
      </c>
      <c r="M6" s="53">
        <f t="shared" ref="M6:M11" si="0">IF(L6=1,0%,IF(L6=2,50%,IF(L6=3,100%)))</f>
        <v>0</v>
      </c>
      <c r="N6" s="52"/>
      <c r="O6" s="52"/>
    </row>
    <row r="7" spans="1:15" ht="58.95" customHeight="1" x14ac:dyDescent="0.3">
      <c r="C7" s="200" t="s">
        <v>580</v>
      </c>
      <c r="D7" s="293"/>
      <c r="E7" s="293"/>
      <c r="F7" s="293"/>
      <c r="G7" s="293"/>
      <c r="H7" s="201"/>
      <c r="I7" s="17"/>
      <c r="J7" s="17"/>
      <c r="K7" s="41"/>
      <c r="L7" s="52">
        <v>1</v>
      </c>
      <c r="M7" s="53">
        <f t="shared" si="0"/>
        <v>0</v>
      </c>
      <c r="N7" s="52"/>
      <c r="O7" s="52"/>
    </row>
    <row r="8" spans="1:15" ht="73.8" customHeight="1" x14ac:dyDescent="0.3">
      <c r="C8" s="200" t="s">
        <v>579</v>
      </c>
      <c r="D8" s="293"/>
      <c r="E8" s="293"/>
      <c r="F8" s="293"/>
      <c r="G8" s="293"/>
      <c r="H8" s="201"/>
      <c r="I8" s="17"/>
      <c r="J8" s="17"/>
      <c r="K8" s="41"/>
      <c r="L8" s="52">
        <v>3</v>
      </c>
      <c r="M8" s="53">
        <f t="shared" si="0"/>
        <v>1</v>
      </c>
      <c r="N8" s="52"/>
      <c r="O8" s="52"/>
    </row>
    <row r="9" spans="1:15" ht="75" customHeight="1" x14ac:dyDescent="0.3">
      <c r="C9" s="200" t="s">
        <v>504</v>
      </c>
      <c r="D9" s="293"/>
      <c r="E9" s="293"/>
      <c r="F9" s="293"/>
      <c r="G9" s="293"/>
      <c r="H9" s="201"/>
      <c r="I9" s="17"/>
      <c r="J9" s="17"/>
      <c r="K9" s="41"/>
      <c r="L9" s="52">
        <v>3</v>
      </c>
      <c r="M9" s="53">
        <f t="shared" si="0"/>
        <v>1</v>
      </c>
      <c r="N9" s="52"/>
      <c r="O9" s="52"/>
    </row>
    <row r="10" spans="1:15" ht="62.4" customHeight="1" x14ac:dyDescent="0.3">
      <c r="C10" s="200" t="s">
        <v>523</v>
      </c>
      <c r="D10" s="293"/>
      <c r="E10" s="293"/>
      <c r="F10" s="293"/>
      <c r="G10" s="293"/>
      <c r="H10" s="201"/>
      <c r="I10" s="17"/>
      <c r="J10" s="17"/>
      <c r="K10" s="41"/>
      <c r="L10" s="52">
        <v>3</v>
      </c>
      <c r="M10" s="53">
        <f t="shared" si="0"/>
        <v>1</v>
      </c>
      <c r="N10" s="52"/>
      <c r="O10" s="52"/>
    </row>
    <row r="11" spans="1:15" ht="76.2" customHeight="1" x14ac:dyDescent="0.3">
      <c r="C11" s="294" t="s">
        <v>496</v>
      </c>
      <c r="D11" s="295"/>
      <c r="E11" s="295"/>
      <c r="F11" s="295"/>
      <c r="G11" s="295"/>
      <c r="H11" s="296"/>
      <c r="I11" s="17"/>
      <c r="J11" s="17"/>
      <c r="K11" s="41"/>
      <c r="L11" s="52">
        <v>3</v>
      </c>
      <c r="M11" s="53">
        <f t="shared" si="0"/>
        <v>1</v>
      </c>
      <c r="N11" s="52"/>
      <c r="O11" s="52"/>
    </row>
    <row r="12" spans="1:15" ht="30" customHeight="1" x14ac:dyDescent="0.3">
      <c r="C12" s="297" t="s">
        <v>451</v>
      </c>
      <c r="D12" s="298"/>
      <c r="E12" s="298"/>
      <c r="F12" s="298"/>
      <c r="G12" s="298"/>
      <c r="H12" s="298"/>
      <c r="I12" s="298"/>
      <c r="J12" s="298"/>
      <c r="K12" s="299"/>
      <c r="L12" s="52"/>
      <c r="M12" s="52"/>
    </row>
    <row r="13" spans="1:15" ht="30" customHeight="1" x14ac:dyDescent="0.3">
      <c r="C13" s="300" t="s">
        <v>516</v>
      </c>
      <c r="D13" s="301"/>
      <c r="E13" s="301"/>
      <c r="F13" s="301"/>
      <c r="G13" s="301"/>
      <c r="H13" s="301"/>
      <c r="I13" s="302">
        <f>SUM(M5:M11)/7</f>
        <v>0.6428571428571429</v>
      </c>
      <c r="J13" s="303">
        <f t="shared" ref="J13:K13" si="1">SUM(J5:J11)</f>
        <v>0</v>
      </c>
      <c r="K13" s="303">
        <f t="shared" si="1"/>
        <v>0</v>
      </c>
      <c r="L13" s="52"/>
      <c r="M13" s="52"/>
    </row>
    <row r="14" spans="1:15" s="7" customFormat="1" ht="34.200000000000003" customHeight="1" x14ac:dyDescent="0.3">
      <c r="A14" s="13"/>
      <c r="B14" s="13"/>
      <c r="C14" s="304" t="s">
        <v>518</v>
      </c>
      <c r="D14" s="305"/>
      <c r="E14" s="305"/>
      <c r="F14" s="305"/>
      <c r="G14" s="305"/>
      <c r="H14" s="305"/>
      <c r="I14" s="305"/>
      <c r="J14" s="305"/>
      <c r="K14" s="305"/>
    </row>
    <row r="15" spans="1:15" s="7" customFormat="1" ht="52.2" customHeight="1" x14ac:dyDescent="0.3">
      <c r="A15" s="13"/>
      <c r="B15" s="13"/>
      <c r="C15" s="285" t="s">
        <v>530</v>
      </c>
      <c r="D15" s="286"/>
      <c r="E15" s="286"/>
      <c r="F15" s="286"/>
      <c r="G15" s="286"/>
      <c r="H15" s="286"/>
      <c r="I15" s="286"/>
      <c r="J15" s="286"/>
      <c r="K15" s="286"/>
    </row>
    <row r="17" spans="1:11" ht="25.95" customHeight="1" x14ac:dyDescent="0.3">
      <c r="A17" s="12"/>
      <c r="B17" s="12"/>
      <c r="C17" s="233" t="s">
        <v>445</v>
      </c>
      <c r="D17" s="234"/>
      <c r="E17" s="234"/>
      <c r="F17" s="234"/>
      <c r="G17" s="234"/>
      <c r="H17" s="234"/>
      <c r="I17" s="234"/>
      <c r="J17" s="234"/>
      <c r="K17" s="234"/>
    </row>
  </sheetData>
  <mergeCells count="16">
    <mergeCell ref="C3:H4"/>
    <mergeCell ref="I3:K3"/>
    <mergeCell ref="C6:H6"/>
    <mergeCell ref="C5:H5"/>
    <mergeCell ref="C2:K2"/>
    <mergeCell ref="C17:K17"/>
    <mergeCell ref="C7:H7"/>
    <mergeCell ref="C8:H8"/>
    <mergeCell ref="C9:H9"/>
    <mergeCell ref="C10:H10"/>
    <mergeCell ref="C11:H11"/>
    <mergeCell ref="C12:K12"/>
    <mergeCell ref="C13:H13"/>
    <mergeCell ref="I13:K13"/>
    <mergeCell ref="C14:K14"/>
    <mergeCell ref="C15:K15"/>
  </mergeCells>
  <hyperlinks>
    <hyperlink ref="C17:J17" r:id="rId1" display="See &quot;Technical Guidance for Calculating Scope 3 Emissions&quot; by the GHG Protocol for guidance on calculating emissions for each category." xr:uid="{37228D4F-2BCC-483B-8191-CC1EE8254E9C}"/>
    <hyperlink ref="C17:K17" r:id="rId2" display="See &quot;A Climate Disclosure Framework for SMEs&quot; for additional context for the questions." xr:uid="{F5DAD917-BA6D-47BB-8100-A209F6685492}"/>
  </hyperlinks>
  <pageMargins left="0.7" right="0.7" top="0.75" bottom="0.75" header="0.3" footer="0.3"/>
  <pageSetup orientation="landscape" r:id="rId3"/>
  <ignoredErrors>
    <ignoredError sqref="I13" unlockedFormula="1"/>
  </ignoredErrors>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34" r:id="rId7" name="Group Box 30">
              <controlPr defaultSize="0" autoFill="0" autoPict="0">
                <anchor moveWithCells="1">
                  <from>
                    <xdr:col>8</xdr:col>
                    <xdr:colOff>365760</xdr:colOff>
                    <xdr:row>4</xdr:row>
                    <xdr:rowOff>220980</xdr:rowOff>
                  </from>
                  <to>
                    <xdr:col>10</xdr:col>
                    <xdr:colOff>861060</xdr:colOff>
                    <xdr:row>4</xdr:row>
                    <xdr:rowOff>579120</xdr:rowOff>
                  </to>
                </anchor>
              </controlPr>
            </control>
          </mc:Choice>
        </mc:AlternateContent>
        <mc:AlternateContent xmlns:mc="http://schemas.openxmlformats.org/markup-compatibility/2006">
          <mc:Choice Requires="x14">
            <control shapeId="47135" r:id="rId8" name="Option Button 31">
              <controlPr defaultSize="0" autoFill="0" autoLine="0" autoPict="0">
                <anchor moveWithCells="1">
                  <from>
                    <xdr:col>8</xdr:col>
                    <xdr:colOff>441960</xdr:colOff>
                    <xdr:row>5</xdr:row>
                    <xdr:rowOff>45720</xdr:rowOff>
                  </from>
                  <to>
                    <xdr:col>8</xdr:col>
                    <xdr:colOff>693420</xdr:colOff>
                    <xdr:row>5</xdr:row>
                    <xdr:rowOff>304800</xdr:rowOff>
                  </to>
                </anchor>
              </controlPr>
            </control>
          </mc:Choice>
        </mc:AlternateContent>
        <mc:AlternateContent xmlns:mc="http://schemas.openxmlformats.org/markup-compatibility/2006">
          <mc:Choice Requires="x14">
            <control shapeId="47136" r:id="rId9" name="Option Button 32">
              <controlPr defaultSize="0" autoFill="0" autoLine="0" autoPict="0">
                <anchor moveWithCells="1">
                  <from>
                    <xdr:col>9</xdr:col>
                    <xdr:colOff>419100</xdr:colOff>
                    <xdr:row>5</xdr:row>
                    <xdr:rowOff>45720</xdr:rowOff>
                  </from>
                  <to>
                    <xdr:col>9</xdr:col>
                    <xdr:colOff>685800</xdr:colOff>
                    <xdr:row>5</xdr:row>
                    <xdr:rowOff>304800</xdr:rowOff>
                  </to>
                </anchor>
              </controlPr>
            </control>
          </mc:Choice>
        </mc:AlternateContent>
        <mc:AlternateContent xmlns:mc="http://schemas.openxmlformats.org/markup-compatibility/2006">
          <mc:Choice Requires="x14">
            <control shapeId="47137" r:id="rId10" name="Option Button 33">
              <controlPr defaultSize="0" autoFill="0" autoLine="0" autoPict="0">
                <anchor moveWithCells="1">
                  <from>
                    <xdr:col>10</xdr:col>
                    <xdr:colOff>403860</xdr:colOff>
                    <xdr:row>5</xdr:row>
                    <xdr:rowOff>45720</xdr:rowOff>
                  </from>
                  <to>
                    <xdr:col>10</xdr:col>
                    <xdr:colOff>670560</xdr:colOff>
                    <xdr:row>5</xdr:row>
                    <xdr:rowOff>304800</xdr:rowOff>
                  </to>
                </anchor>
              </controlPr>
            </control>
          </mc:Choice>
        </mc:AlternateContent>
        <mc:AlternateContent xmlns:mc="http://schemas.openxmlformats.org/markup-compatibility/2006">
          <mc:Choice Requires="x14">
            <control shapeId="47138" r:id="rId11" name="Group Box 34">
              <controlPr defaultSize="0" autoFill="0" autoPict="0">
                <anchor moveWithCells="1">
                  <from>
                    <xdr:col>8</xdr:col>
                    <xdr:colOff>251460</xdr:colOff>
                    <xdr:row>5</xdr:row>
                    <xdr:rowOff>7620</xdr:rowOff>
                  </from>
                  <to>
                    <xdr:col>10</xdr:col>
                    <xdr:colOff>822960</xdr:colOff>
                    <xdr:row>5</xdr:row>
                    <xdr:rowOff>350520</xdr:rowOff>
                  </to>
                </anchor>
              </controlPr>
            </control>
          </mc:Choice>
        </mc:AlternateContent>
        <mc:AlternateContent xmlns:mc="http://schemas.openxmlformats.org/markup-compatibility/2006">
          <mc:Choice Requires="x14">
            <control shapeId="47139" r:id="rId12" name="Option Button 35">
              <controlPr defaultSize="0" autoFill="0" autoLine="0" autoPict="0">
                <anchor moveWithCells="1">
                  <from>
                    <xdr:col>8</xdr:col>
                    <xdr:colOff>441960</xdr:colOff>
                    <xdr:row>9</xdr:row>
                    <xdr:rowOff>274320</xdr:rowOff>
                  </from>
                  <to>
                    <xdr:col>8</xdr:col>
                    <xdr:colOff>693420</xdr:colOff>
                    <xdr:row>9</xdr:row>
                    <xdr:rowOff>533400</xdr:rowOff>
                  </to>
                </anchor>
              </controlPr>
            </control>
          </mc:Choice>
        </mc:AlternateContent>
        <mc:AlternateContent xmlns:mc="http://schemas.openxmlformats.org/markup-compatibility/2006">
          <mc:Choice Requires="x14">
            <control shapeId="47140" r:id="rId13" name="Option Button 36">
              <controlPr defaultSize="0" autoFill="0" autoLine="0" autoPict="0">
                <anchor moveWithCells="1">
                  <from>
                    <xdr:col>9</xdr:col>
                    <xdr:colOff>419100</xdr:colOff>
                    <xdr:row>9</xdr:row>
                    <xdr:rowOff>274320</xdr:rowOff>
                  </from>
                  <to>
                    <xdr:col>9</xdr:col>
                    <xdr:colOff>685800</xdr:colOff>
                    <xdr:row>9</xdr:row>
                    <xdr:rowOff>533400</xdr:rowOff>
                  </to>
                </anchor>
              </controlPr>
            </control>
          </mc:Choice>
        </mc:AlternateContent>
        <mc:AlternateContent xmlns:mc="http://schemas.openxmlformats.org/markup-compatibility/2006">
          <mc:Choice Requires="x14">
            <control shapeId="47141" r:id="rId14" name="Option Button 37">
              <controlPr defaultSize="0" autoFill="0" autoLine="0" autoPict="0">
                <anchor moveWithCells="1">
                  <from>
                    <xdr:col>10</xdr:col>
                    <xdr:colOff>403860</xdr:colOff>
                    <xdr:row>9</xdr:row>
                    <xdr:rowOff>274320</xdr:rowOff>
                  </from>
                  <to>
                    <xdr:col>10</xdr:col>
                    <xdr:colOff>670560</xdr:colOff>
                    <xdr:row>9</xdr:row>
                    <xdr:rowOff>533400</xdr:rowOff>
                  </to>
                </anchor>
              </controlPr>
            </control>
          </mc:Choice>
        </mc:AlternateContent>
        <mc:AlternateContent xmlns:mc="http://schemas.openxmlformats.org/markup-compatibility/2006">
          <mc:Choice Requires="x14">
            <control shapeId="47142" r:id="rId15" name="Group Box 38">
              <controlPr defaultSize="0" autoFill="0" autoPict="0">
                <anchor moveWithCells="1">
                  <from>
                    <xdr:col>8</xdr:col>
                    <xdr:colOff>259080</xdr:colOff>
                    <xdr:row>9</xdr:row>
                    <xdr:rowOff>213360</xdr:rowOff>
                  </from>
                  <to>
                    <xdr:col>10</xdr:col>
                    <xdr:colOff>838200</xdr:colOff>
                    <xdr:row>9</xdr:row>
                    <xdr:rowOff>571500</xdr:rowOff>
                  </to>
                </anchor>
              </controlPr>
            </control>
          </mc:Choice>
        </mc:AlternateContent>
        <mc:AlternateContent xmlns:mc="http://schemas.openxmlformats.org/markup-compatibility/2006">
          <mc:Choice Requires="x14">
            <control shapeId="47143" r:id="rId16" name="Option Button 39">
              <controlPr defaultSize="0" autoFill="0" autoLine="0" autoPict="0">
                <anchor moveWithCells="1">
                  <from>
                    <xdr:col>8</xdr:col>
                    <xdr:colOff>441960</xdr:colOff>
                    <xdr:row>10</xdr:row>
                    <xdr:rowOff>388620</xdr:rowOff>
                  </from>
                  <to>
                    <xdr:col>8</xdr:col>
                    <xdr:colOff>693420</xdr:colOff>
                    <xdr:row>10</xdr:row>
                    <xdr:rowOff>617220</xdr:rowOff>
                  </to>
                </anchor>
              </controlPr>
            </control>
          </mc:Choice>
        </mc:AlternateContent>
        <mc:AlternateContent xmlns:mc="http://schemas.openxmlformats.org/markup-compatibility/2006">
          <mc:Choice Requires="x14">
            <control shapeId="47144" r:id="rId17" name="Option Button 40">
              <controlPr defaultSize="0" autoFill="0" autoLine="0" autoPict="0">
                <anchor moveWithCells="1">
                  <from>
                    <xdr:col>9</xdr:col>
                    <xdr:colOff>419100</xdr:colOff>
                    <xdr:row>10</xdr:row>
                    <xdr:rowOff>381000</xdr:rowOff>
                  </from>
                  <to>
                    <xdr:col>9</xdr:col>
                    <xdr:colOff>685800</xdr:colOff>
                    <xdr:row>10</xdr:row>
                    <xdr:rowOff>601980</xdr:rowOff>
                  </to>
                </anchor>
              </controlPr>
            </control>
          </mc:Choice>
        </mc:AlternateContent>
        <mc:AlternateContent xmlns:mc="http://schemas.openxmlformats.org/markup-compatibility/2006">
          <mc:Choice Requires="x14">
            <control shapeId="47145" r:id="rId18" name="Option Button 41">
              <controlPr defaultSize="0" autoFill="0" autoLine="0" autoPict="0">
                <anchor moveWithCells="1">
                  <from>
                    <xdr:col>10</xdr:col>
                    <xdr:colOff>403860</xdr:colOff>
                    <xdr:row>10</xdr:row>
                    <xdr:rowOff>388620</xdr:rowOff>
                  </from>
                  <to>
                    <xdr:col>10</xdr:col>
                    <xdr:colOff>670560</xdr:colOff>
                    <xdr:row>10</xdr:row>
                    <xdr:rowOff>617220</xdr:rowOff>
                  </to>
                </anchor>
              </controlPr>
            </control>
          </mc:Choice>
        </mc:AlternateContent>
        <mc:AlternateContent xmlns:mc="http://schemas.openxmlformats.org/markup-compatibility/2006">
          <mc:Choice Requires="x14">
            <control shapeId="47146" r:id="rId19" name="Group Box 42">
              <controlPr defaultSize="0" autoFill="0" autoPict="0">
                <anchor moveWithCells="1">
                  <from>
                    <xdr:col>8</xdr:col>
                    <xdr:colOff>182880</xdr:colOff>
                    <xdr:row>10</xdr:row>
                    <xdr:rowOff>304800</xdr:rowOff>
                  </from>
                  <to>
                    <xdr:col>10</xdr:col>
                    <xdr:colOff>762000</xdr:colOff>
                    <xdr:row>10</xdr:row>
                    <xdr:rowOff>670560</xdr:rowOff>
                  </to>
                </anchor>
              </controlPr>
            </control>
          </mc:Choice>
        </mc:AlternateContent>
        <mc:AlternateContent xmlns:mc="http://schemas.openxmlformats.org/markup-compatibility/2006">
          <mc:Choice Requires="x14">
            <control shapeId="47149" r:id="rId20" name="Option Button 45">
              <controlPr defaultSize="0" autoFill="0" autoLine="0" autoPict="0">
                <anchor moveWithCells="1">
                  <from>
                    <xdr:col>8</xdr:col>
                    <xdr:colOff>441960</xdr:colOff>
                    <xdr:row>4</xdr:row>
                    <xdr:rowOff>182880</xdr:rowOff>
                  </from>
                  <to>
                    <xdr:col>8</xdr:col>
                    <xdr:colOff>693420</xdr:colOff>
                    <xdr:row>4</xdr:row>
                    <xdr:rowOff>487680</xdr:rowOff>
                  </to>
                </anchor>
              </controlPr>
            </control>
          </mc:Choice>
        </mc:AlternateContent>
        <mc:AlternateContent xmlns:mc="http://schemas.openxmlformats.org/markup-compatibility/2006">
          <mc:Choice Requires="x14">
            <control shapeId="47150" r:id="rId21" name="Option Button 46">
              <controlPr defaultSize="0" autoFill="0" autoLine="0" autoPict="0">
                <anchor moveWithCells="1">
                  <from>
                    <xdr:col>9</xdr:col>
                    <xdr:colOff>441960</xdr:colOff>
                    <xdr:row>4</xdr:row>
                    <xdr:rowOff>182880</xdr:rowOff>
                  </from>
                  <to>
                    <xdr:col>9</xdr:col>
                    <xdr:colOff>693420</xdr:colOff>
                    <xdr:row>4</xdr:row>
                    <xdr:rowOff>487680</xdr:rowOff>
                  </to>
                </anchor>
              </controlPr>
            </control>
          </mc:Choice>
        </mc:AlternateContent>
        <mc:AlternateContent xmlns:mc="http://schemas.openxmlformats.org/markup-compatibility/2006">
          <mc:Choice Requires="x14">
            <control shapeId="47151" r:id="rId22" name="Option Button 47">
              <controlPr defaultSize="0" autoFill="0" autoLine="0" autoPict="0">
                <anchor moveWithCells="1">
                  <from>
                    <xdr:col>10</xdr:col>
                    <xdr:colOff>411480</xdr:colOff>
                    <xdr:row>4</xdr:row>
                    <xdr:rowOff>182880</xdr:rowOff>
                  </from>
                  <to>
                    <xdr:col>10</xdr:col>
                    <xdr:colOff>678180</xdr:colOff>
                    <xdr:row>4</xdr:row>
                    <xdr:rowOff>487680</xdr:rowOff>
                  </to>
                </anchor>
              </controlPr>
            </control>
          </mc:Choice>
        </mc:AlternateContent>
        <mc:AlternateContent xmlns:mc="http://schemas.openxmlformats.org/markup-compatibility/2006">
          <mc:Choice Requires="x14">
            <control shapeId="47193" r:id="rId23" name="Option Button 89">
              <controlPr defaultSize="0" autoFill="0" autoLine="0" autoPict="0">
                <anchor moveWithCells="1">
                  <from>
                    <xdr:col>8</xdr:col>
                    <xdr:colOff>441960</xdr:colOff>
                    <xdr:row>8</xdr:row>
                    <xdr:rowOff>350520</xdr:rowOff>
                  </from>
                  <to>
                    <xdr:col>8</xdr:col>
                    <xdr:colOff>693420</xdr:colOff>
                    <xdr:row>8</xdr:row>
                    <xdr:rowOff>579120</xdr:rowOff>
                  </to>
                </anchor>
              </controlPr>
            </control>
          </mc:Choice>
        </mc:AlternateContent>
        <mc:AlternateContent xmlns:mc="http://schemas.openxmlformats.org/markup-compatibility/2006">
          <mc:Choice Requires="x14">
            <control shapeId="47194" r:id="rId24" name="Option Button 90">
              <controlPr defaultSize="0" autoFill="0" autoLine="0" autoPict="0">
                <anchor moveWithCells="1">
                  <from>
                    <xdr:col>9</xdr:col>
                    <xdr:colOff>419100</xdr:colOff>
                    <xdr:row>8</xdr:row>
                    <xdr:rowOff>342900</xdr:rowOff>
                  </from>
                  <to>
                    <xdr:col>9</xdr:col>
                    <xdr:colOff>685800</xdr:colOff>
                    <xdr:row>8</xdr:row>
                    <xdr:rowOff>563880</xdr:rowOff>
                  </to>
                </anchor>
              </controlPr>
            </control>
          </mc:Choice>
        </mc:AlternateContent>
        <mc:AlternateContent xmlns:mc="http://schemas.openxmlformats.org/markup-compatibility/2006">
          <mc:Choice Requires="x14">
            <control shapeId="47195" r:id="rId25" name="Option Button 91">
              <controlPr defaultSize="0" autoFill="0" autoLine="0" autoPict="0">
                <anchor moveWithCells="1">
                  <from>
                    <xdr:col>10</xdr:col>
                    <xdr:colOff>403860</xdr:colOff>
                    <xdr:row>8</xdr:row>
                    <xdr:rowOff>350520</xdr:rowOff>
                  </from>
                  <to>
                    <xdr:col>10</xdr:col>
                    <xdr:colOff>670560</xdr:colOff>
                    <xdr:row>8</xdr:row>
                    <xdr:rowOff>579120</xdr:rowOff>
                  </to>
                </anchor>
              </controlPr>
            </control>
          </mc:Choice>
        </mc:AlternateContent>
        <mc:AlternateContent xmlns:mc="http://schemas.openxmlformats.org/markup-compatibility/2006">
          <mc:Choice Requires="x14">
            <control shapeId="47196" r:id="rId26" name="Group Box 92">
              <controlPr defaultSize="0" autoFill="0" autoPict="0">
                <anchor moveWithCells="1">
                  <from>
                    <xdr:col>8</xdr:col>
                    <xdr:colOff>182880</xdr:colOff>
                    <xdr:row>8</xdr:row>
                    <xdr:rowOff>274320</xdr:rowOff>
                  </from>
                  <to>
                    <xdr:col>10</xdr:col>
                    <xdr:colOff>762000</xdr:colOff>
                    <xdr:row>8</xdr:row>
                    <xdr:rowOff>640080</xdr:rowOff>
                  </to>
                </anchor>
              </controlPr>
            </control>
          </mc:Choice>
        </mc:AlternateContent>
        <mc:AlternateContent xmlns:mc="http://schemas.openxmlformats.org/markup-compatibility/2006">
          <mc:Choice Requires="x14">
            <control shapeId="47197" r:id="rId27" name="Option Button 93">
              <controlPr defaultSize="0" autoFill="0" autoLine="0" autoPict="0">
                <anchor moveWithCells="1">
                  <from>
                    <xdr:col>8</xdr:col>
                    <xdr:colOff>441960</xdr:colOff>
                    <xdr:row>7</xdr:row>
                    <xdr:rowOff>289560</xdr:rowOff>
                  </from>
                  <to>
                    <xdr:col>8</xdr:col>
                    <xdr:colOff>693420</xdr:colOff>
                    <xdr:row>7</xdr:row>
                    <xdr:rowOff>518160</xdr:rowOff>
                  </to>
                </anchor>
              </controlPr>
            </control>
          </mc:Choice>
        </mc:AlternateContent>
        <mc:AlternateContent xmlns:mc="http://schemas.openxmlformats.org/markup-compatibility/2006">
          <mc:Choice Requires="x14">
            <control shapeId="47198" r:id="rId28" name="Option Button 94">
              <controlPr defaultSize="0" autoFill="0" autoLine="0" autoPict="0">
                <anchor moveWithCells="1">
                  <from>
                    <xdr:col>9</xdr:col>
                    <xdr:colOff>419100</xdr:colOff>
                    <xdr:row>7</xdr:row>
                    <xdr:rowOff>289560</xdr:rowOff>
                  </from>
                  <to>
                    <xdr:col>9</xdr:col>
                    <xdr:colOff>685800</xdr:colOff>
                    <xdr:row>7</xdr:row>
                    <xdr:rowOff>502920</xdr:rowOff>
                  </to>
                </anchor>
              </controlPr>
            </control>
          </mc:Choice>
        </mc:AlternateContent>
        <mc:AlternateContent xmlns:mc="http://schemas.openxmlformats.org/markup-compatibility/2006">
          <mc:Choice Requires="x14">
            <control shapeId="47199" r:id="rId29" name="Option Button 95">
              <controlPr defaultSize="0" autoFill="0" autoLine="0" autoPict="0">
                <anchor moveWithCells="1">
                  <from>
                    <xdr:col>10</xdr:col>
                    <xdr:colOff>403860</xdr:colOff>
                    <xdr:row>7</xdr:row>
                    <xdr:rowOff>289560</xdr:rowOff>
                  </from>
                  <to>
                    <xdr:col>10</xdr:col>
                    <xdr:colOff>670560</xdr:colOff>
                    <xdr:row>7</xdr:row>
                    <xdr:rowOff>518160</xdr:rowOff>
                  </to>
                </anchor>
              </controlPr>
            </control>
          </mc:Choice>
        </mc:AlternateContent>
        <mc:AlternateContent xmlns:mc="http://schemas.openxmlformats.org/markup-compatibility/2006">
          <mc:Choice Requires="x14">
            <control shapeId="47200" r:id="rId30" name="Group Box 96">
              <controlPr defaultSize="0" autoFill="0" autoPict="0">
                <anchor moveWithCells="1">
                  <from>
                    <xdr:col>8</xdr:col>
                    <xdr:colOff>182880</xdr:colOff>
                    <xdr:row>7</xdr:row>
                    <xdr:rowOff>213360</xdr:rowOff>
                  </from>
                  <to>
                    <xdr:col>10</xdr:col>
                    <xdr:colOff>762000</xdr:colOff>
                    <xdr:row>7</xdr:row>
                    <xdr:rowOff>579120</xdr:rowOff>
                  </to>
                </anchor>
              </controlPr>
            </control>
          </mc:Choice>
        </mc:AlternateContent>
        <mc:AlternateContent xmlns:mc="http://schemas.openxmlformats.org/markup-compatibility/2006">
          <mc:Choice Requires="x14">
            <control shapeId="47201" r:id="rId31" name="Option Button 97">
              <controlPr defaultSize="0" autoFill="0" autoLine="0" autoPict="0">
                <anchor moveWithCells="1">
                  <from>
                    <xdr:col>8</xdr:col>
                    <xdr:colOff>441960</xdr:colOff>
                    <xdr:row>6</xdr:row>
                    <xdr:rowOff>289560</xdr:rowOff>
                  </from>
                  <to>
                    <xdr:col>8</xdr:col>
                    <xdr:colOff>693420</xdr:colOff>
                    <xdr:row>6</xdr:row>
                    <xdr:rowOff>518160</xdr:rowOff>
                  </to>
                </anchor>
              </controlPr>
            </control>
          </mc:Choice>
        </mc:AlternateContent>
        <mc:AlternateContent xmlns:mc="http://schemas.openxmlformats.org/markup-compatibility/2006">
          <mc:Choice Requires="x14">
            <control shapeId="47202" r:id="rId32" name="Option Button 98">
              <controlPr defaultSize="0" autoFill="0" autoLine="0" autoPict="0">
                <anchor moveWithCells="1">
                  <from>
                    <xdr:col>9</xdr:col>
                    <xdr:colOff>419100</xdr:colOff>
                    <xdr:row>6</xdr:row>
                    <xdr:rowOff>289560</xdr:rowOff>
                  </from>
                  <to>
                    <xdr:col>9</xdr:col>
                    <xdr:colOff>685800</xdr:colOff>
                    <xdr:row>6</xdr:row>
                    <xdr:rowOff>502920</xdr:rowOff>
                  </to>
                </anchor>
              </controlPr>
            </control>
          </mc:Choice>
        </mc:AlternateContent>
        <mc:AlternateContent xmlns:mc="http://schemas.openxmlformats.org/markup-compatibility/2006">
          <mc:Choice Requires="x14">
            <control shapeId="47203" r:id="rId33" name="Option Button 99">
              <controlPr defaultSize="0" autoFill="0" autoLine="0" autoPict="0">
                <anchor moveWithCells="1">
                  <from>
                    <xdr:col>10</xdr:col>
                    <xdr:colOff>403860</xdr:colOff>
                    <xdr:row>6</xdr:row>
                    <xdr:rowOff>289560</xdr:rowOff>
                  </from>
                  <to>
                    <xdr:col>10</xdr:col>
                    <xdr:colOff>670560</xdr:colOff>
                    <xdr:row>6</xdr:row>
                    <xdr:rowOff>518160</xdr:rowOff>
                  </to>
                </anchor>
              </controlPr>
            </control>
          </mc:Choice>
        </mc:AlternateContent>
        <mc:AlternateContent xmlns:mc="http://schemas.openxmlformats.org/markup-compatibility/2006">
          <mc:Choice Requires="x14">
            <control shapeId="47204" r:id="rId34" name="Group Box 100">
              <controlPr defaultSize="0" autoFill="0" autoPict="0">
                <anchor moveWithCells="1">
                  <from>
                    <xdr:col>8</xdr:col>
                    <xdr:colOff>182880</xdr:colOff>
                    <xdr:row>6</xdr:row>
                    <xdr:rowOff>213360</xdr:rowOff>
                  </from>
                  <to>
                    <xdr:col>10</xdr:col>
                    <xdr:colOff>762000</xdr:colOff>
                    <xdr:row>6</xdr:row>
                    <xdr:rowOff>579120</xdr:rowOff>
                  </to>
                </anchor>
              </controlPr>
            </control>
          </mc:Choice>
        </mc:AlternateContent>
        <mc:AlternateContent xmlns:mc="http://schemas.openxmlformats.org/markup-compatibility/2006">
          <mc:Choice Requires="x14">
            <control shapeId="47219" r:id="rId35" name="Group Box 115">
              <controlPr defaultSize="0" autoFill="0" autoPict="0">
                <anchor moveWithCells="1">
                  <from>
                    <xdr:col>8</xdr:col>
                    <xdr:colOff>182880</xdr:colOff>
                    <xdr:row>7</xdr:row>
                    <xdr:rowOff>0</xdr:rowOff>
                  </from>
                  <to>
                    <xdr:col>10</xdr:col>
                    <xdr:colOff>762000</xdr:colOff>
                    <xdr:row>7</xdr:row>
                    <xdr:rowOff>365760</xdr:rowOff>
                  </to>
                </anchor>
              </controlPr>
            </control>
          </mc:Choice>
        </mc:AlternateContent>
        <mc:AlternateContent xmlns:mc="http://schemas.openxmlformats.org/markup-compatibility/2006">
          <mc:Choice Requires="x14">
            <control shapeId="47220" r:id="rId36" name="Group Box 116">
              <controlPr defaultSize="0" autoFill="0" autoPict="0">
                <anchor moveWithCells="1">
                  <from>
                    <xdr:col>11</xdr:col>
                    <xdr:colOff>0</xdr:colOff>
                    <xdr:row>15</xdr:row>
                    <xdr:rowOff>0</xdr:rowOff>
                  </from>
                  <to>
                    <xdr:col>17</xdr:col>
                    <xdr:colOff>160020</xdr:colOff>
                    <xdr:row>17</xdr:row>
                    <xdr:rowOff>7620</xdr:rowOff>
                  </to>
                </anchor>
              </controlPr>
            </control>
          </mc:Choice>
        </mc:AlternateContent>
        <mc:AlternateContent xmlns:mc="http://schemas.openxmlformats.org/markup-compatibility/2006">
          <mc:Choice Requires="x14">
            <control shapeId="47221" r:id="rId37" name="Group Box 11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2" r:id="rId38" name="Group Box 11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3" r:id="rId39" name="Group Box 11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4" r:id="rId40" name="Group Box 12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5" r:id="rId41" name="Group Box 12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6" r:id="rId42" name="Group Box 122">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27" r:id="rId43" name="Group Box 12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8" r:id="rId44" name="Group Box 124">
              <controlPr defaultSize="0" autoFill="0" autoPict="0">
                <anchor moveWithCells="1">
                  <from>
                    <xdr:col>11</xdr:col>
                    <xdr:colOff>213360</xdr:colOff>
                    <xdr:row>15</xdr:row>
                    <xdr:rowOff>0</xdr:rowOff>
                  </from>
                  <to>
                    <xdr:col>17</xdr:col>
                    <xdr:colOff>160020</xdr:colOff>
                    <xdr:row>17</xdr:row>
                    <xdr:rowOff>137160</xdr:rowOff>
                  </to>
                </anchor>
              </controlPr>
            </control>
          </mc:Choice>
        </mc:AlternateContent>
        <mc:AlternateContent xmlns:mc="http://schemas.openxmlformats.org/markup-compatibility/2006">
          <mc:Choice Requires="x14">
            <control shapeId="47229" r:id="rId45" name="Group Box 12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0" r:id="rId46" name="Group Box 12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1" r:id="rId47" name="Group Box 12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2" r:id="rId48" name="Group Box 12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3" r:id="rId49" name="Group Box 12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4" r:id="rId50" name="Group Box 130">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35" r:id="rId51" name="Group Box 13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6" r:id="rId52" name="Group Box 13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7" r:id="rId53" name="Group Box 13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8" r:id="rId54" name="Group Box 134">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9" r:id="rId55" name="Group Box 13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0" r:id="rId56" name="Group Box 13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1" r:id="rId57" name="Group Box 137">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2" r:id="rId58" name="Group Box 13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3" r:id="rId59" name="Group Box 13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4" r:id="rId60" name="Group Box 14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5" r:id="rId61" name="Group Box 14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6" r:id="rId62" name="Group Box 14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7" r:id="rId63" name="Group Box 14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8" r:id="rId64" name="Group Box 144">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9" r:id="rId65" name="Group Box 14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50" r:id="rId66" name="Group Box 14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1" r:id="rId67" name="Group Box 14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2" r:id="rId68" name="Group Box 14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3" r:id="rId69" name="Group Box 14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4" r:id="rId70" name="Group Box 15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5" r:id="rId71" name="Group Box 15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6" r:id="rId72" name="Group Box 15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57" r:id="rId73" name="Group Box 15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8" r:id="rId74" name="Group Box 154">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9" r:id="rId75" name="Group Box 15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0" r:id="rId76" name="Group Box 15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1" r:id="rId77" name="Group Box 15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2" r:id="rId78" name="Group Box 15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3" r:id="rId79" name="Group Box 15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4" r:id="rId80" name="Group Box 16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65" r:id="rId81" name="Group Box 16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6" r:id="rId82" name="Group Box 162">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67" r:id="rId83" name="Group Box 16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8" r:id="rId84" name="Group Box 16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9" r:id="rId85" name="Group Box 16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0" r:id="rId86" name="Group Box 16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1" r:id="rId87" name="Group Box 16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2" r:id="rId88" name="Group Box 168">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73" r:id="rId89" name="Group Box 16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4" r:id="rId90" name="Group Box 170">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75" r:id="rId91" name="Group Box 17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6" r:id="rId92" name="Group Box 17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7" r:id="rId93" name="Group Box 17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8" r:id="rId94" name="Group Box 17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9" r:id="rId95" name="Group Box 17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0" r:id="rId96" name="Group Box 176">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1" r:id="rId97" name="Group Box 17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2" r:id="rId98" name="Group Box 178">
              <controlPr defaultSize="0" autoFill="0" autoPict="0">
                <anchor moveWithCells="1">
                  <from>
                    <xdr:col>12</xdr:col>
                    <xdr:colOff>0</xdr:colOff>
                    <xdr:row>12</xdr:row>
                    <xdr:rowOff>335280</xdr:rowOff>
                  </from>
                  <to>
                    <xdr:col>17</xdr:col>
                    <xdr:colOff>160020</xdr:colOff>
                    <xdr:row>14</xdr:row>
                    <xdr:rowOff>449580</xdr:rowOff>
                  </to>
                </anchor>
              </controlPr>
            </control>
          </mc:Choice>
        </mc:AlternateContent>
        <mc:AlternateContent xmlns:mc="http://schemas.openxmlformats.org/markup-compatibility/2006">
          <mc:Choice Requires="x14">
            <control shapeId="47283" r:id="rId99" name="Group Box 17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4" r:id="rId100" name="Group Box 18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5" r:id="rId101" name="Group Box 18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6" r:id="rId102" name="Group Box 18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7" r:id="rId103" name="Group Box 18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8" r:id="rId104" name="Group Box 184">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9" r:id="rId105" name="Group Box 18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0" r:id="rId106" name="Group Box 18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91" r:id="rId107" name="Group Box 18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2" r:id="rId108" name="Group Box 18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3" r:id="rId109" name="Group Box 18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4" r:id="rId110" name="Group Box 19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5" r:id="rId111" name="Group Box 19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6" r:id="rId112" name="Group Box 19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97" r:id="rId113" name="Group Box 19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8" r:id="rId114" name="Group Box 194">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99" r:id="rId115" name="Group Box 19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0" r:id="rId116" name="Group Box 19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1" r:id="rId117" name="Group Box 19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2" r:id="rId118" name="Group Box 19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3" r:id="rId119" name="Group Box 19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4" r:id="rId120" name="Group Box 20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05" r:id="rId121" name="Group Box 20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6" r:id="rId122" name="Group Box 20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7" r:id="rId123" name="Group Box 20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8" r:id="rId124" name="Group Box 20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9" r:id="rId125" name="Group Box 20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0" r:id="rId126" name="Group Box 20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1" r:id="rId127" name="Group Box 20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12" r:id="rId128" name="Group Box 20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3" r:id="rId129" name="Group Box 209">
              <controlPr defaultSize="0" autoFill="0" autoPict="0">
                <anchor moveWithCells="1">
                  <from>
                    <xdr:col>12</xdr:col>
                    <xdr:colOff>0</xdr:colOff>
                    <xdr:row>12</xdr:row>
                    <xdr:rowOff>335280</xdr:rowOff>
                  </from>
                  <to>
                    <xdr:col>17</xdr:col>
                    <xdr:colOff>160020</xdr:colOff>
                    <xdr:row>14</xdr:row>
                    <xdr:rowOff>190500</xdr:rowOff>
                  </to>
                </anchor>
              </controlPr>
            </control>
          </mc:Choice>
        </mc:AlternateContent>
        <mc:AlternateContent xmlns:mc="http://schemas.openxmlformats.org/markup-compatibility/2006">
          <mc:Choice Requires="x14">
            <control shapeId="47314" r:id="rId130" name="Group Box 21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5" r:id="rId131" name="Group Box 21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6" r:id="rId132" name="Group Box 21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7" r:id="rId133" name="Group Box 21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8" r:id="rId134" name="Group Box 21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9" r:id="rId135" name="Group Box 215">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0" r:id="rId136" name="Group Box 21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1" r:id="rId137" name="Group Box 217">
              <controlPr defaultSize="0" autoFill="0" autoPict="0">
                <anchor moveWithCells="1">
                  <from>
                    <xdr:col>12</xdr:col>
                    <xdr:colOff>0</xdr:colOff>
                    <xdr:row>12</xdr:row>
                    <xdr:rowOff>335280</xdr:rowOff>
                  </from>
                  <to>
                    <xdr:col>17</xdr:col>
                    <xdr:colOff>160020</xdr:colOff>
                    <xdr:row>14</xdr:row>
                    <xdr:rowOff>320040</xdr:rowOff>
                  </to>
                </anchor>
              </controlPr>
            </control>
          </mc:Choice>
        </mc:AlternateContent>
        <mc:AlternateContent xmlns:mc="http://schemas.openxmlformats.org/markup-compatibility/2006">
          <mc:Choice Requires="x14">
            <control shapeId="47322" r:id="rId138" name="Group Box 21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3" r:id="rId139" name="Group Box 21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4" r:id="rId140" name="Group Box 22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5" r:id="rId141" name="Group Box 22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6" r:id="rId142" name="Group Box 22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7" r:id="rId143" name="Group Box 223">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8" r:id="rId144" name="Group Box 22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9" r:id="rId145" name="Group Box 22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0" r:id="rId146" name="Group Box 22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1" r:id="rId147" name="Group Box 22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2" r:id="rId148" name="Group Box 22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3" r:id="rId149" name="Group Box 22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4" r:id="rId150" name="Group Box 23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35" r:id="rId151" name="Group Box 23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6" r:id="rId152" name="Group Box 23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7" r:id="rId153" name="Group Box 23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8" r:id="rId154" name="Group Box 23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9" r:id="rId155" name="Group Box 23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0" r:id="rId156" name="Group Box 23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1" r:id="rId157" name="Group Box 23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42" r:id="rId158" name="Group Box 23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FB6-F639-4E7A-B9A1-1C986963BF1F}">
  <sheetPr>
    <tabColor theme="6" tint="0.39997558519241921"/>
  </sheetPr>
  <dimension ref="A1:N41"/>
  <sheetViews>
    <sheetView showGridLines="0" zoomScaleNormal="100" workbookViewId="0">
      <selection activeCell="C2" sqref="C2:K2"/>
    </sheetView>
  </sheetViews>
  <sheetFormatPr defaultColWidth="11.6640625" defaultRowHeight="15.6" x14ac:dyDescent="0.3"/>
  <cols>
    <col min="1" max="1" width="2.777343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22.44140625" style="2" customWidth="1"/>
    <col min="11" max="11" width="10.5546875" style="2" customWidth="1"/>
    <col min="12" max="12" width="11.6640625" style="2" hidden="1" customWidth="1"/>
    <col min="13" max="14" width="11.6640625" style="2" customWidth="1"/>
    <col min="15" max="16384" width="11.6640625" style="2"/>
  </cols>
  <sheetData>
    <row r="1" spans="3:14" ht="12" customHeight="1" x14ac:dyDescent="0.3"/>
    <row r="2" spans="3:14" ht="45" customHeight="1" x14ac:dyDescent="0.3">
      <c r="C2" s="239" t="s">
        <v>396</v>
      </c>
      <c r="D2" s="240"/>
      <c r="E2" s="240"/>
      <c r="F2" s="240"/>
      <c r="G2" s="240"/>
      <c r="H2" s="240"/>
      <c r="I2" s="240"/>
      <c r="J2" s="240"/>
      <c r="K2" s="241"/>
    </row>
    <row r="3" spans="3:14" ht="63.6" customHeight="1" x14ac:dyDescent="0.3">
      <c r="C3" s="264" t="s">
        <v>519</v>
      </c>
      <c r="D3" s="183"/>
      <c r="E3" s="183"/>
      <c r="F3" s="183"/>
      <c r="G3" s="183"/>
      <c r="H3" s="183"/>
      <c r="I3" s="183"/>
      <c r="J3" s="183"/>
      <c r="K3" s="184"/>
    </row>
    <row r="4" spans="3:14" ht="28.2" customHeight="1" x14ac:dyDescent="0.3">
      <c r="C4" s="334" t="s">
        <v>521</v>
      </c>
      <c r="D4" s="335"/>
      <c r="E4" s="335"/>
      <c r="F4" s="335"/>
      <c r="G4" s="335"/>
      <c r="H4" s="335"/>
      <c r="I4" s="335"/>
      <c r="J4" s="335"/>
      <c r="K4" s="336"/>
    </row>
    <row r="5" spans="3:14" ht="60.6" customHeight="1" x14ac:dyDescent="0.3">
      <c r="C5" s="190" t="s">
        <v>618</v>
      </c>
      <c r="D5" s="306"/>
      <c r="E5" s="306"/>
      <c r="F5" s="306"/>
      <c r="G5" s="306"/>
      <c r="H5" s="306"/>
      <c r="I5" s="306"/>
      <c r="J5" s="306"/>
      <c r="K5" s="49"/>
      <c r="L5" s="22" t="b">
        <v>1</v>
      </c>
      <c r="N5" s="18"/>
    </row>
    <row r="6" spans="3:14" ht="30" customHeight="1" thickBot="1" x14ac:dyDescent="0.35">
      <c r="C6" s="319" t="s">
        <v>524</v>
      </c>
      <c r="D6" s="320"/>
      <c r="E6" s="320"/>
      <c r="F6" s="320"/>
      <c r="G6" s="320"/>
      <c r="H6" s="320"/>
      <c r="I6" s="320"/>
      <c r="J6" s="320"/>
      <c r="K6" s="321"/>
      <c r="L6" s="22"/>
    </row>
    <row r="7" spans="3:14" ht="28.2" customHeight="1" x14ac:dyDescent="0.3">
      <c r="C7" s="337" t="s">
        <v>520</v>
      </c>
      <c r="D7" s="338"/>
      <c r="E7" s="338"/>
      <c r="F7" s="338"/>
      <c r="G7" s="338"/>
      <c r="H7" s="338"/>
      <c r="I7" s="338"/>
      <c r="J7" s="338"/>
      <c r="K7" s="339"/>
    </row>
    <row r="8" spans="3:14" ht="40.200000000000003" customHeight="1" x14ac:dyDescent="0.3">
      <c r="C8" s="331" t="s">
        <v>435</v>
      </c>
      <c r="D8" s="332"/>
      <c r="E8" s="332"/>
      <c r="F8" s="332"/>
      <c r="G8" s="332"/>
      <c r="H8" s="332"/>
      <c r="I8" s="332"/>
      <c r="J8" s="332"/>
      <c r="K8" s="333"/>
    </row>
    <row r="9" spans="3:14" ht="40.200000000000003" customHeight="1" x14ac:dyDescent="0.3">
      <c r="C9" s="331" t="s">
        <v>432</v>
      </c>
      <c r="D9" s="332"/>
      <c r="E9" s="332"/>
      <c r="F9" s="332"/>
      <c r="G9" s="332"/>
      <c r="H9" s="332"/>
      <c r="I9" s="332"/>
      <c r="J9" s="332"/>
      <c r="K9" s="333"/>
    </row>
    <row r="10" spans="3:14" ht="40.200000000000003" customHeight="1" x14ac:dyDescent="0.3">
      <c r="C10" s="331" t="s">
        <v>433</v>
      </c>
      <c r="D10" s="332"/>
      <c r="E10" s="332"/>
      <c r="F10" s="332"/>
      <c r="G10" s="332"/>
      <c r="H10" s="332"/>
      <c r="I10" s="332"/>
      <c r="J10" s="332"/>
      <c r="K10" s="333"/>
    </row>
    <row r="11" spans="3:14" ht="40.200000000000003" customHeight="1" x14ac:dyDescent="0.3">
      <c r="C11" s="331" t="s">
        <v>434</v>
      </c>
      <c r="D11" s="332"/>
      <c r="E11" s="332"/>
      <c r="F11" s="332"/>
      <c r="G11" s="332"/>
      <c r="H11" s="332"/>
      <c r="I11" s="332"/>
      <c r="J11" s="332"/>
      <c r="K11" s="333"/>
    </row>
    <row r="12" spans="3:14" ht="30" customHeight="1" x14ac:dyDescent="0.3">
      <c r="C12" s="325" t="s">
        <v>414</v>
      </c>
      <c r="D12" s="326"/>
      <c r="E12" s="326"/>
      <c r="F12" s="326"/>
      <c r="G12" s="326"/>
      <c r="H12" s="326"/>
      <c r="I12" s="326"/>
      <c r="J12" s="326"/>
      <c r="K12" s="327"/>
    </row>
    <row r="13" spans="3:14" ht="30" customHeight="1" x14ac:dyDescent="0.3">
      <c r="C13" s="328" t="s">
        <v>430</v>
      </c>
      <c r="D13" s="329"/>
      <c r="E13" s="329"/>
      <c r="F13" s="329"/>
      <c r="G13" s="329"/>
      <c r="H13" s="329"/>
      <c r="I13" s="329"/>
      <c r="J13" s="330"/>
      <c r="K13" s="49"/>
      <c r="L13" s="22" t="b">
        <v>1</v>
      </c>
    </row>
    <row r="14" spans="3:14" ht="30" customHeight="1" thickBot="1" x14ac:dyDescent="0.35">
      <c r="C14" s="319" t="s">
        <v>524</v>
      </c>
      <c r="D14" s="320"/>
      <c r="E14" s="320"/>
      <c r="F14" s="320"/>
      <c r="G14" s="320"/>
      <c r="H14" s="320"/>
      <c r="I14" s="320"/>
      <c r="J14" s="320"/>
      <c r="K14" s="321"/>
      <c r="L14" s="22"/>
    </row>
    <row r="15" spans="3:14" ht="64.95" customHeight="1" x14ac:dyDescent="0.3">
      <c r="C15" s="316" t="s">
        <v>431</v>
      </c>
      <c r="D15" s="317"/>
      <c r="E15" s="317"/>
      <c r="F15" s="317"/>
      <c r="G15" s="317"/>
      <c r="H15" s="317"/>
      <c r="I15" s="317"/>
      <c r="J15" s="318"/>
      <c r="K15" s="73"/>
      <c r="L15" s="22" t="b">
        <v>0</v>
      </c>
    </row>
    <row r="16" spans="3:14" ht="30" customHeight="1" thickBot="1" x14ac:dyDescent="0.35">
      <c r="C16" s="319" t="s">
        <v>524</v>
      </c>
      <c r="D16" s="320"/>
      <c r="E16" s="320"/>
      <c r="F16" s="320"/>
      <c r="G16" s="320"/>
      <c r="H16" s="320"/>
      <c r="I16" s="320"/>
      <c r="J16" s="320"/>
      <c r="K16" s="321"/>
      <c r="L16" s="22"/>
    </row>
    <row r="17" spans="1:12" ht="64.95" customHeight="1" x14ac:dyDescent="0.3">
      <c r="C17" s="316" t="s">
        <v>562</v>
      </c>
      <c r="D17" s="317"/>
      <c r="E17" s="317"/>
      <c r="F17" s="317"/>
      <c r="G17" s="317"/>
      <c r="H17" s="317"/>
      <c r="I17" s="317"/>
      <c r="J17" s="318"/>
      <c r="K17" s="73"/>
      <c r="L17" s="22" t="b">
        <v>0</v>
      </c>
    </row>
    <row r="18" spans="1:12" ht="30" customHeight="1" x14ac:dyDescent="0.3">
      <c r="C18" s="322" t="s">
        <v>524</v>
      </c>
      <c r="D18" s="323"/>
      <c r="E18" s="323"/>
      <c r="F18" s="323"/>
      <c r="G18" s="323"/>
      <c r="H18" s="323"/>
      <c r="I18" s="323"/>
      <c r="J18" s="323"/>
      <c r="K18" s="324"/>
      <c r="L18" s="22"/>
    </row>
    <row r="19" spans="1:12" ht="30" customHeight="1" x14ac:dyDescent="0.3">
      <c r="C19" s="300" t="s">
        <v>447</v>
      </c>
      <c r="D19" s="301"/>
      <c r="E19" s="301"/>
      <c r="F19" s="301"/>
      <c r="G19" s="301"/>
      <c r="H19" s="301"/>
      <c r="I19" s="301"/>
      <c r="J19" s="315"/>
      <c r="K19" s="33">
        <f>(COUNTIF(L5:L18,TRUE)*5)/100</f>
        <v>0.1</v>
      </c>
    </row>
    <row r="20" spans="1:12" s="7" customFormat="1" ht="34.200000000000003" customHeight="1" x14ac:dyDescent="0.3">
      <c r="A20" s="13"/>
      <c r="B20" s="13"/>
      <c r="C20" s="304" t="s">
        <v>518</v>
      </c>
      <c r="D20" s="305"/>
      <c r="E20" s="305"/>
      <c r="F20" s="305"/>
      <c r="G20" s="305"/>
      <c r="H20" s="305"/>
      <c r="I20" s="305"/>
      <c r="J20" s="305"/>
      <c r="K20" s="305"/>
    </row>
    <row r="21" spans="1:12" s="7" customFormat="1" ht="52.2" customHeight="1" x14ac:dyDescent="0.3">
      <c r="A21" s="13"/>
      <c r="B21" s="13"/>
      <c r="C21" s="285" t="s">
        <v>530</v>
      </c>
      <c r="D21" s="286"/>
      <c r="E21" s="286"/>
      <c r="F21" s="286"/>
      <c r="G21" s="286"/>
      <c r="H21" s="286"/>
      <c r="I21" s="286"/>
      <c r="J21" s="286"/>
      <c r="K21" s="286"/>
    </row>
    <row r="23" spans="1:12" s="4" customFormat="1" ht="13.5" customHeight="1" x14ac:dyDescent="0.3"/>
    <row r="41" spans="2:2" x14ac:dyDescent="0.3">
      <c r="B41" s="2" t="b">
        <v>1</v>
      </c>
    </row>
  </sheetData>
  <mergeCells count="20">
    <mergeCell ref="C14:K14"/>
    <mergeCell ref="C16:K16"/>
    <mergeCell ref="C18:K18"/>
    <mergeCell ref="C2:K2"/>
    <mergeCell ref="C12:K12"/>
    <mergeCell ref="C13:J13"/>
    <mergeCell ref="C9:K9"/>
    <mergeCell ref="C3:K3"/>
    <mergeCell ref="C8:K8"/>
    <mergeCell ref="C11:K11"/>
    <mergeCell ref="C10:K10"/>
    <mergeCell ref="C4:K4"/>
    <mergeCell ref="C5:J5"/>
    <mergeCell ref="C7:K7"/>
    <mergeCell ref="C6:K6"/>
    <mergeCell ref="C20:K20"/>
    <mergeCell ref="C21:K21"/>
    <mergeCell ref="C19:J19"/>
    <mergeCell ref="C15:J15"/>
    <mergeCell ref="C17:J17"/>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6110" r:id="rId5" name="Group Box 30">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46114" r:id="rId6" name="Group Box 34">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46118" r:id="rId7" name="Group Box 38">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46122" r:id="rId8" name="Group Box 4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33" r:id="rId9" name="Group Box 53">
              <controlPr defaultSize="0" autoFill="0" autoPict="0">
                <anchor moveWithCells="1">
                  <from>
                    <xdr:col>12</xdr:col>
                    <xdr:colOff>213360</xdr:colOff>
                    <xdr:row>1</xdr:row>
                    <xdr:rowOff>0</xdr:rowOff>
                  </from>
                  <to>
                    <xdr:col>16</xdr:col>
                    <xdr:colOff>373380</xdr:colOff>
                    <xdr:row>1</xdr:row>
                    <xdr:rowOff>556260</xdr:rowOff>
                  </to>
                </anchor>
              </controlPr>
            </control>
          </mc:Choice>
        </mc:AlternateContent>
        <mc:AlternateContent xmlns:mc="http://schemas.openxmlformats.org/markup-compatibility/2006">
          <mc:Choice Requires="x14">
            <control shapeId="46134" r:id="rId10" name="Group Box 5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39" r:id="rId11" name="Group Box 5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4" r:id="rId12" name="Group Box 6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9" r:id="rId13" name="Group Box 6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4" r:id="rId14" name="Group Box 7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9" r:id="rId15" name="Group Box 79">
              <controlPr defaultSize="0" autoFill="0" autoPict="0">
                <anchor moveWithCells="1">
                  <from>
                    <xdr:col>8</xdr:col>
                    <xdr:colOff>213360</xdr:colOff>
                    <xdr:row>1</xdr:row>
                    <xdr:rowOff>0</xdr:rowOff>
                  </from>
                  <to>
                    <xdr:col>12</xdr:col>
                    <xdr:colOff>746760</xdr:colOff>
                    <xdr:row>1</xdr:row>
                    <xdr:rowOff>373380</xdr:rowOff>
                  </to>
                </anchor>
              </controlPr>
            </control>
          </mc:Choice>
        </mc:AlternateContent>
        <mc:AlternateContent xmlns:mc="http://schemas.openxmlformats.org/markup-compatibility/2006">
          <mc:Choice Requires="x14">
            <control shapeId="46164" r:id="rId16" name="Group Box 8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72" r:id="rId17" name="Group Box 9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76" r:id="rId18" name="Group Box 96">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80" r:id="rId19" name="Group Box 100">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240" r:id="rId20" name="Check Box 160">
              <controlPr defaultSize="0" autoFill="0" autoLine="0" autoPict="0">
                <anchor moveWithCells="1">
                  <from>
                    <xdr:col>10</xdr:col>
                    <xdr:colOff>251460</xdr:colOff>
                    <xdr:row>12</xdr:row>
                    <xdr:rowOff>99060</xdr:rowOff>
                  </from>
                  <to>
                    <xdr:col>10</xdr:col>
                    <xdr:colOff>480060</xdr:colOff>
                    <xdr:row>12</xdr:row>
                    <xdr:rowOff>327660</xdr:rowOff>
                  </to>
                </anchor>
              </controlPr>
            </control>
          </mc:Choice>
        </mc:AlternateContent>
        <mc:AlternateContent xmlns:mc="http://schemas.openxmlformats.org/markup-compatibility/2006">
          <mc:Choice Requires="x14">
            <control shapeId="46241" r:id="rId21" name="Check Box 161">
              <controlPr defaultSize="0" autoFill="0" autoLine="0" autoPict="0">
                <anchor moveWithCells="1">
                  <from>
                    <xdr:col>10</xdr:col>
                    <xdr:colOff>251460</xdr:colOff>
                    <xdr:row>14</xdr:row>
                    <xdr:rowOff>236220</xdr:rowOff>
                  </from>
                  <to>
                    <xdr:col>10</xdr:col>
                    <xdr:colOff>480060</xdr:colOff>
                    <xdr:row>14</xdr:row>
                    <xdr:rowOff>464820</xdr:rowOff>
                  </to>
                </anchor>
              </controlPr>
            </control>
          </mc:Choice>
        </mc:AlternateContent>
        <mc:AlternateContent xmlns:mc="http://schemas.openxmlformats.org/markup-compatibility/2006">
          <mc:Choice Requires="x14">
            <control shapeId="46242" r:id="rId22" name="Check Box 162">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46246" r:id="rId23" name="Group Box 166">
              <controlPr defaultSize="0" autoFill="0" autoPict="0">
                <anchor moveWithCells="1">
                  <from>
                    <xdr:col>8</xdr:col>
                    <xdr:colOff>182880</xdr:colOff>
                    <xdr:row>18</xdr:row>
                    <xdr:rowOff>0</xdr:rowOff>
                  </from>
                  <to>
                    <xdr:col>10</xdr:col>
                    <xdr:colOff>373380</xdr:colOff>
                    <xdr:row>18</xdr:row>
                    <xdr:rowOff>365760</xdr:rowOff>
                  </to>
                </anchor>
              </controlPr>
            </control>
          </mc:Choice>
        </mc:AlternateContent>
        <mc:AlternateContent xmlns:mc="http://schemas.openxmlformats.org/markup-compatibility/2006">
          <mc:Choice Requires="x14">
            <control shapeId="46247" r:id="rId24" name="Group Box 167">
              <controlPr defaultSize="0" autoFill="0" autoPict="0">
                <anchor moveWithCells="1">
                  <from>
                    <xdr:col>8</xdr:col>
                    <xdr:colOff>182880</xdr:colOff>
                    <xdr:row>18</xdr:row>
                    <xdr:rowOff>0</xdr:rowOff>
                  </from>
                  <to>
                    <xdr:col>10</xdr:col>
                    <xdr:colOff>373380</xdr:colOff>
                    <xdr:row>20</xdr:row>
                    <xdr:rowOff>121920</xdr:rowOff>
                  </to>
                </anchor>
              </controlPr>
            </control>
          </mc:Choice>
        </mc:AlternateContent>
        <mc:AlternateContent xmlns:mc="http://schemas.openxmlformats.org/markup-compatibility/2006">
          <mc:Choice Requires="x14">
            <control shapeId="46249" r:id="rId25" name="Group Box 169">
              <controlPr defaultSize="0" autoFill="0" autoPict="0">
                <anchor moveWithCells="1">
                  <from>
                    <xdr:col>8</xdr:col>
                    <xdr:colOff>182880</xdr:colOff>
                    <xdr:row>11</xdr:row>
                    <xdr:rowOff>0</xdr:rowOff>
                  </from>
                  <to>
                    <xdr:col>10</xdr:col>
                    <xdr:colOff>373380</xdr:colOff>
                    <xdr:row>13</xdr:row>
                    <xdr:rowOff>182880</xdr:rowOff>
                  </to>
                </anchor>
              </controlPr>
            </control>
          </mc:Choice>
        </mc:AlternateContent>
        <mc:AlternateContent xmlns:mc="http://schemas.openxmlformats.org/markup-compatibility/2006">
          <mc:Choice Requires="x14">
            <control shapeId="46250" r:id="rId26" name="Group Box 17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1" r:id="rId27" name="Group Box 17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2" r:id="rId28" name="Group Box 17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3" r:id="rId29" name="Group Box 17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4" r:id="rId30" name="Group Box 17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5" r:id="rId31" name="Group Box 17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6" r:id="rId32" name="Group Box 17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57" r:id="rId33" name="Group Box 17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8" r:id="rId34" name="Group Box 178">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9" r:id="rId35" name="Group Box 17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0" r:id="rId36" name="Group Box 18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1" r:id="rId37" name="Group Box 18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2" r:id="rId38" name="Group Box 18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3" r:id="rId39" name="Group Box 18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4" r:id="rId40" name="Group Box 18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65" r:id="rId41" name="Group Box 18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6" r:id="rId42" name="Group Box 186">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67" r:id="rId43" name="Group Box 18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8" r:id="rId44" name="Group Box 18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9" r:id="rId45" name="Group Box 18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0" r:id="rId46" name="Group Box 19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1" r:id="rId47" name="Group Box 19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2" r:id="rId48" name="Group Box 192">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73" r:id="rId49" name="Group Box 19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4" r:id="rId50" name="Group Box 194">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75" r:id="rId51" name="Group Box 19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6" r:id="rId52" name="Group Box 19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7" r:id="rId53" name="Group Box 19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8" r:id="rId54" name="Group Box 19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9" r:id="rId55" name="Group Box 19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0" r:id="rId56" name="Group Box 200">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1" r:id="rId57" name="Group Box 20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2" r:id="rId58" name="Group Box 202">
              <controlPr defaultSize="0" autoFill="0" autoPict="0">
                <anchor moveWithCells="1">
                  <from>
                    <xdr:col>12</xdr:col>
                    <xdr:colOff>0</xdr:colOff>
                    <xdr:row>18</xdr:row>
                    <xdr:rowOff>335280</xdr:rowOff>
                  </from>
                  <to>
                    <xdr:col>16</xdr:col>
                    <xdr:colOff>160020</xdr:colOff>
                    <xdr:row>20</xdr:row>
                    <xdr:rowOff>449580</xdr:rowOff>
                  </to>
                </anchor>
              </controlPr>
            </control>
          </mc:Choice>
        </mc:AlternateContent>
        <mc:AlternateContent xmlns:mc="http://schemas.openxmlformats.org/markup-compatibility/2006">
          <mc:Choice Requires="x14">
            <control shapeId="46283" r:id="rId59" name="Group Box 20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4" r:id="rId60" name="Group Box 20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5" r:id="rId61" name="Group Box 20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6" r:id="rId62" name="Group Box 20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7" r:id="rId63" name="Group Box 20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8" r:id="rId64" name="Group Box 208">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9" r:id="rId65" name="Group Box 20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0" r:id="rId66" name="Group Box 21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91" r:id="rId67" name="Group Box 21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2" r:id="rId68" name="Group Box 21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3" r:id="rId69" name="Group Box 21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4" r:id="rId70" name="Group Box 21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5" r:id="rId71" name="Group Box 21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6" r:id="rId72" name="Group Box 21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97" r:id="rId73" name="Group Box 21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8" r:id="rId74" name="Group Box 218">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99" r:id="rId75" name="Group Box 21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0" r:id="rId76" name="Group Box 22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1" r:id="rId77" name="Group Box 22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2" r:id="rId78" name="Group Box 22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3" r:id="rId79" name="Group Box 22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4" r:id="rId80" name="Group Box 22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05" r:id="rId81" name="Group Box 22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6" r:id="rId82" name="Group Box 22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7" r:id="rId83" name="Group Box 22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8" r:id="rId84" name="Group Box 22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9" r:id="rId85" name="Group Box 22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0" r:id="rId86" name="Group Box 23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1" r:id="rId87" name="Group Box 23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12" r:id="rId88" name="Group Box 23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3" r:id="rId89" name="Group Box 233">
              <controlPr defaultSize="0" autoFill="0" autoPict="0">
                <anchor moveWithCells="1">
                  <from>
                    <xdr:col>12</xdr:col>
                    <xdr:colOff>0</xdr:colOff>
                    <xdr:row>18</xdr:row>
                    <xdr:rowOff>335280</xdr:rowOff>
                  </from>
                  <to>
                    <xdr:col>16</xdr:col>
                    <xdr:colOff>160020</xdr:colOff>
                    <xdr:row>20</xdr:row>
                    <xdr:rowOff>190500</xdr:rowOff>
                  </to>
                </anchor>
              </controlPr>
            </control>
          </mc:Choice>
        </mc:AlternateContent>
        <mc:AlternateContent xmlns:mc="http://schemas.openxmlformats.org/markup-compatibility/2006">
          <mc:Choice Requires="x14">
            <control shapeId="46314" r:id="rId90" name="Group Box 23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5" r:id="rId91" name="Group Box 23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6" r:id="rId92" name="Group Box 23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7" r:id="rId93" name="Group Box 23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8" r:id="rId94" name="Group Box 23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9" r:id="rId95" name="Group Box 239">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0" r:id="rId96" name="Group Box 24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1" r:id="rId97" name="Group Box 241">
              <controlPr defaultSize="0" autoFill="0" autoPict="0">
                <anchor moveWithCells="1">
                  <from>
                    <xdr:col>12</xdr:col>
                    <xdr:colOff>0</xdr:colOff>
                    <xdr:row>18</xdr:row>
                    <xdr:rowOff>335280</xdr:rowOff>
                  </from>
                  <to>
                    <xdr:col>16</xdr:col>
                    <xdr:colOff>160020</xdr:colOff>
                    <xdr:row>20</xdr:row>
                    <xdr:rowOff>320040</xdr:rowOff>
                  </to>
                </anchor>
              </controlPr>
            </control>
          </mc:Choice>
        </mc:AlternateContent>
        <mc:AlternateContent xmlns:mc="http://schemas.openxmlformats.org/markup-compatibility/2006">
          <mc:Choice Requires="x14">
            <control shapeId="46322" r:id="rId98" name="Group Box 24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3" r:id="rId99" name="Group Box 24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4" r:id="rId100" name="Group Box 24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5" r:id="rId101" name="Group Box 24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6" r:id="rId102" name="Group Box 24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7" r:id="rId103" name="Group Box 247">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8" r:id="rId104" name="Group Box 24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9" r:id="rId105" name="Group Box 24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0" r:id="rId106" name="Group Box 25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1" r:id="rId107" name="Group Box 25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2" r:id="rId108" name="Group Box 25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3" r:id="rId109" name="Group Box 25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4" r:id="rId110" name="Group Box 25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35" r:id="rId111" name="Group Box 25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6" r:id="rId112" name="Group Box 25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7" r:id="rId113" name="Group Box 25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8" r:id="rId114" name="Group Box 25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9" r:id="rId115" name="Group Box 25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0" r:id="rId116" name="Group Box 26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1" r:id="rId117" name="Group Box 26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42" r:id="rId118" name="Group Box 26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3" r:id="rId119" name="Group Box 263">
              <controlPr defaultSize="0" autoFill="0" autoPict="0">
                <anchor moveWithCells="1">
                  <from>
                    <xdr:col>8</xdr:col>
                    <xdr:colOff>182880</xdr:colOff>
                    <xdr:row>12</xdr:row>
                    <xdr:rowOff>0</xdr:rowOff>
                  </from>
                  <to>
                    <xdr:col>10</xdr:col>
                    <xdr:colOff>373380</xdr:colOff>
                    <xdr:row>12</xdr:row>
                    <xdr:rowOff>365760</xdr:rowOff>
                  </to>
                </anchor>
              </controlPr>
            </control>
          </mc:Choice>
        </mc:AlternateContent>
        <mc:AlternateContent xmlns:mc="http://schemas.openxmlformats.org/markup-compatibility/2006">
          <mc:Choice Requires="x14">
            <control shapeId="46345" r:id="rId120" name="Group Box 265">
              <controlPr defaultSize="0" autoFill="0" autoPict="0">
                <anchor moveWithCells="1">
                  <from>
                    <xdr:col>8</xdr:col>
                    <xdr:colOff>182880</xdr:colOff>
                    <xdr:row>3</xdr:row>
                    <xdr:rowOff>0</xdr:rowOff>
                  </from>
                  <to>
                    <xdr:col>10</xdr:col>
                    <xdr:colOff>373380</xdr:colOff>
                    <xdr:row>4</xdr:row>
                    <xdr:rowOff>586740</xdr:rowOff>
                  </to>
                </anchor>
              </controlPr>
            </control>
          </mc:Choice>
        </mc:AlternateContent>
        <mc:AlternateContent xmlns:mc="http://schemas.openxmlformats.org/markup-compatibility/2006">
          <mc:Choice Requires="x14">
            <control shapeId="46346" r:id="rId121" name="Group Box 266">
              <controlPr defaultSize="0" autoFill="0" autoPict="0">
                <anchor moveWithCells="1">
                  <from>
                    <xdr:col>8</xdr:col>
                    <xdr:colOff>182880</xdr:colOff>
                    <xdr:row>4</xdr:row>
                    <xdr:rowOff>312420</xdr:rowOff>
                  </from>
                  <to>
                    <xdr:col>10</xdr:col>
                    <xdr:colOff>373380</xdr:colOff>
                    <xdr:row>4</xdr:row>
                    <xdr:rowOff>678180</xdr:rowOff>
                  </to>
                </anchor>
              </controlPr>
            </control>
          </mc:Choice>
        </mc:AlternateContent>
        <mc:AlternateContent xmlns:mc="http://schemas.openxmlformats.org/markup-compatibility/2006">
          <mc:Choice Requires="x14">
            <control shapeId="46347" r:id="rId122" name="Check Box 267">
              <controlPr defaultSize="0" autoFill="0" autoLine="0" autoPict="0">
                <anchor moveWithCells="1">
                  <from>
                    <xdr:col>10</xdr:col>
                    <xdr:colOff>251460</xdr:colOff>
                    <xdr:row>4</xdr:row>
                    <xdr:rowOff>236220</xdr:rowOff>
                  </from>
                  <to>
                    <xdr:col>10</xdr:col>
                    <xdr:colOff>480060</xdr:colOff>
                    <xdr:row>4</xdr:row>
                    <xdr:rowOff>464820</xdr:rowOff>
                  </to>
                </anchor>
              </controlPr>
            </control>
          </mc:Choice>
        </mc:AlternateContent>
        <mc:AlternateContent xmlns:mc="http://schemas.openxmlformats.org/markup-compatibility/2006">
          <mc:Choice Requires="x14">
            <control shapeId="46348" r:id="rId123" name="Group Box 268">
              <controlPr defaultSize="0" autoFill="0" autoPict="0">
                <anchor moveWithCells="1">
                  <from>
                    <xdr:col>8</xdr:col>
                    <xdr:colOff>182880</xdr:colOff>
                    <xdr:row>6</xdr:row>
                    <xdr:rowOff>0</xdr:rowOff>
                  </from>
                  <to>
                    <xdr:col>10</xdr:col>
                    <xdr:colOff>373380</xdr:colOff>
                    <xdr:row>8</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D4F-4FF9-4BBA-94DB-9993AFE4890F}">
  <sheetPr>
    <tabColor theme="7" tint="0.59999389629810485"/>
  </sheetPr>
  <dimension ref="B2:Q22"/>
  <sheetViews>
    <sheetView showGridLines="0" zoomScaleNormal="100" workbookViewId="0">
      <selection activeCell="C2" sqref="C2:L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13.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2" width="15.6640625" style="2" customWidth="1"/>
    <col min="13" max="15" width="11.6640625" style="2" hidden="1" customWidth="1"/>
    <col min="16" max="16384" width="11.6640625" style="2"/>
  </cols>
  <sheetData>
    <row r="2" spans="2:13" ht="45" customHeight="1" x14ac:dyDescent="0.3">
      <c r="B2" s="31"/>
      <c r="C2" s="349" t="s">
        <v>499</v>
      </c>
      <c r="D2" s="350"/>
      <c r="E2" s="350"/>
      <c r="F2" s="350"/>
      <c r="G2" s="350"/>
      <c r="H2" s="350"/>
      <c r="I2" s="350"/>
      <c r="J2" s="350"/>
      <c r="K2" s="350"/>
      <c r="L2" s="351"/>
      <c r="M2" s="20"/>
    </row>
    <row r="3" spans="2:13" ht="35.700000000000003" customHeight="1" x14ac:dyDescent="0.3">
      <c r="B3" s="346" t="s">
        <v>716</v>
      </c>
      <c r="C3" s="347"/>
      <c r="D3" s="347"/>
      <c r="E3" s="347"/>
      <c r="F3" s="347"/>
      <c r="G3" s="347"/>
      <c r="H3" s="347"/>
      <c r="I3" s="347"/>
      <c r="J3" s="347"/>
      <c r="K3" s="347"/>
      <c r="L3" s="348"/>
    </row>
    <row r="4" spans="2:13" ht="10.199999999999999" customHeight="1" x14ac:dyDescent="0.3">
      <c r="B4" s="21"/>
      <c r="C4" s="21"/>
      <c r="D4" s="21"/>
      <c r="E4" s="21"/>
      <c r="F4" s="21"/>
      <c r="G4" s="21"/>
      <c r="H4" s="21"/>
      <c r="I4" s="21"/>
      <c r="J4" s="21"/>
      <c r="K4" s="21"/>
      <c r="L4" s="21"/>
    </row>
    <row r="5" spans="2:13" ht="70.2" customHeight="1" x14ac:dyDescent="0.3">
      <c r="B5" s="21"/>
      <c r="C5" s="21"/>
      <c r="D5" s="21"/>
      <c r="E5" s="21"/>
      <c r="F5" s="21"/>
      <c r="G5" s="21"/>
      <c r="H5" s="21"/>
      <c r="I5" s="21"/>
      <c r="J5" s="21"/>
      <c r="K5" s="21"/>
      <c r="L5" s="21"/>
    </row>
    <row r="6" spans="2:13" s="15" customFormat="1" ht="182.7" customHeight="1" x14ac:dyDescent="0.3"/>
    <row r="7" spans="2:13" ht="49.95" customHeight="1" x14ac:dyDescent="0.3">
      <c r="C7" s="352" t="s">
        <v>413</v>
      </c>
      <c r="D7" s="353"/>
      <c r="E7" s="354"/>
      <c r="F7" s="35" t="s">
        <v>449</v>
      </c>
      <c r="G7" s="36"/>
      <c r="H7" s="355" t="s">
        <v>415</v>
      </c>
      <c r="I7" s="355"/>
      <c r="J7" s="355"/>
      <c r="K7" s="355"/>
      <c r="L7" s="37"/>
      <c r="M7" s="15"/>
    </row>
    <row r="8" spans="2:13" s="22" customFormat="1" ht="25.2" customHeight="1" x14ac:dyDescent="0.3">
      <c r="C8" s="341" t="s">
        <v>494</v>
      </c>
      <c r="D8" s="342"/>
      <c r="E8" s="343"/>
      <c r="F8" s="23">
        <f>'Scope 1 '!C48</f>
        <v>0.72727272727272729</v>
      </c>
      <c r="G8" s="96"/>
      <c r="H8" s="364" t="s">
        <v>505</v>
      </c>
      <c r="I8" s="364"/>
      <c r="J8" s="364"/>
      <c r="K8" s="364"/>
      <c r="L8" s="38"/>
      <c r="M8" s="24"/>
    </row>
    <row r="9" spans="2:13" s="22" customFormat="1" ht="24.6" customHeight="1" x14ac:dyDescent="0.3">
      <c r="C9" s="341" t="s">
        <v>495</v>
      </c>
      <c r="D9" s="342"/>
      <c r="E9" s="343"/>
      <c r="F9" s="23">
        <f>'Scope 2'!C36</f>
        <v>0.72727272727272729</v>
      </c>
      <c r="G9" s="96"/>
      <c r="H9" s="364"/>
      <c r="I9" s="364"/>
      <c r="J9" s="364"/>
      <c r="K9" s="364"/>
      <c r="L9" s="38"/>
      <c r="M9" s="24"/>
    </row>
    <row r="10" spans="2:13" s="22" customFormat="1" ht="24.6" customHeight="1" x14ac:dyDescent="0.3">
      <c r="C10" s="341" t="s">
        <v>498</v>
      </c>
      <c r="D10" s="342"/>
      <c r="E10" s="343"/>
      <c r="F10" s="23">
        <f>'Circular Design'!O16</f>
        <v>0.57142857142857151</v>
      </c>
      <c r="G10" s="96"/>
      <c r="H10" s="364"/>
      <c r="I10" s="364"/>
      <c r="J10" s="364"/>
      <c r="K10" s="364"/>
      <c r="L10" s="38"/>
      <c r="M10" s="24"/>
    </row>
    <row r="11" spans="2:13" s="22" customFormat="1" ht="25.2" customHeight="1" x14ac:dyDescent="0.3">
      <c r="C11" s="361" t="s">
        <v>715</v>
      </c>
      <c r="D11" s="362"/>
      <c r="E11" s="363"/>
      <c r="F11" s="23">
        <f>Governance!I13</f>
        <v>0.6428571428571429</v>
      </c>
      <c r="G11" s="96"/>
      <c r="H11" s="364"/>
      <c r="I11" s="364"/>
      <c r="J11" s="364"/>
      <c r="K11" s="364"/>
      <c r="L11" s="38"/>
      <c r="M11" s="24"/>
    </row>
    <row r="12" spans="2:13" ht="25.2" customHeight="1" x14ac:dyDescent="0.3">
      <c r="C12" s="359" t="s">
        <v>450</v>
      </c>
      <c r="D12" s="360"/>
      <c r="E12" s="360"/>
      <c r="F12" s="91">
        <f>AVERAGE(F8:F11)</f>
        <v>0.66720779220779225</v>
      </c>
      <c r="G12" s="97"/>
      <c r="H12" s="364"/>
      <c r="I12" s="364"/>
      <c r="J12" s="364"/>
      <c r="K12" s="364"/>
      <c r="L12" s="39"/>
      <c r="M12" s="26"/>
    </row>
    <row r="13" spans="2:13" ht="25.2" customHeight="1" x14ac:dyDescent="0.3">
      <c r="C13" s="356" t="s">
        <v>397</v>
      </c>
      <c r="D13" s="357"/>
      <c r="E13" s="358"/>
      <c r="F13" s="50">
        <f>'Positive Impacts'!K19</f>
        <v>0.1</v>
      </c>
      <c r="G13" s="96"/>
      <c r="H13" s="364"/>
      <c r="I13" s="364"/>
      <c r="J13" s="364"/>
      <c r="K13" s="364"/>
      <c r="L13" s="39"/>
      <c r="M13" s="15"/>
    </row>
    <row r="14" spans="2:13" ht="24" customHeight="1" x14ac:dyDescent="0.3">
      <c r="C14" s="340" t="s">
        <v>448</v>
      </c>
      <c r="D14" s="421"/>
      <c r="E14" s="422"/>
      <c r="F14" s="25">
        <f>F12+F13</f>
        <v>0.76720779220779223</v>
      </c>
      <c r="G14" s="98"/>
      <c r="H14" s="99"/>
      <c r="I14" s="99"/>
      <c r="J14" s="99"/>
      <c r="K14" s="99"/>
      <c r="L14" s="48"/>
      <c r="M14" s="26"/>
    </row>
    <row r="15" spans="2:13" ht="40.049999999999997" customHeight="1" x14ac:dyDescent="0.3">
      <c r="C15" s="340"/>
      <c r="D15" s="421"/>
      <c r="E15" s="422"/>
      <c r="F15" s="50">
        <f>IF('Organization Profile'!H16=TRUE,0,-10%)</f>
        <v>0</v>
      </c>
      <c r="G15" s="344" t="s">
        <v>614</v>
      </c>
      <c r="H15" s="344"/>
      <c r="I15" s="344"/>
      <c r="J15" s="344"/>
      <c r="K15" s="344"/>
      <c r="L15" s="345"/>
      <c r="M15" s="26"/>
    </row>
    <row r="16" spans="2:13" ht="24" customHeight="1" x14ac:dyDescent="0.3">
      <c r="C16" s="340" t="s">
        <v>615</v>
      </c>
      <c r="D16" s="421"/>
      <c r="E16" s="422"/>
      <c r="F16" s="25">
        <f>F14+F15</f>
        <v>0.76720779220779223</v>
      </c>
      <c r="G16" s="98"/>
      <c r="H16" s="99"/>
      <c r="I16" s="99"/>
      <c r="J16" s="99"/>
      <c r="K16" s="99"/>
      <c r="L16" s="48"/>
      <c r="M16" s="26"/>
    </row>
    <row r="17" spans="3:13" ht="40.049999999999997" customHeight="1" x14ac:dyDescent="0.3">
      <c r="C17" s="340"/>
      <c r="D17" s="421"/>
      <c r="E17" s="422"/>
      <c r="F17" s="50">
        <f>IF('Organization Profile'!H19=TRUE,0,-10%)</f>
        <v>-0.1</v>
      </c>
      <c r="G17" s="344" t="s">
        <v>617</v>
      </c>
      <c r="H17" s="344"/>
      <c r="I17" s="344"/>
      <c r="J17" s="344"/>
      <c r="K17" s="344"/>
      <c r="L17" s="345"/>
      <c r="M17" s="26"/>
    </row>
    <row r="18" spans="3:13" ht="24" customHeight="1" x14ac:dyDescent="0.3">
      <c r="C18" s="340" t="s">
        <v>616</v>
      </c>
      <c r="D18" s="421"/>
      <c r="E18" s="422"/>
      <c r="F18" s="25">
        <f>F16+F17</f>
        <v>0.66720779220779225</v>
      </c>
      <c r="G18" s="98"/>
      <c r="H18" s="99"/>
      <c r="I18" s="99"/>
      <c r="J18" s="99"/>
      <c r="K18" s="99"/>
      <c r="L18" s="48"/>
      <c r="M18" s="26"/>
    </row>
    <row r="19" spans="3:13" ht="18" customHeight="1" x14ac:dyDescent="0.3">
      <c r="C19" s="42"/>
      <c r="D19" s="43"/>
      <c r="E19" s="43"/>
      <c r="F19" s="43"/>
      <c r="G19" s="100"/>
      <c r="H19" s="100"/>
      <c r="I19" s="100"/>
      <c r="J19" s="100"/>
      <c r="K19" s="100"/>
      <c r="L19" s="101"/>
      <c r="M19" s="27"/>
    </row>
    <row r="20" spans="3:13" ht="18" x14ac:dyDescent="0.3">
      <c r="G20" s="54"/>
      <c r="H20" s="54"/>
      <c r="I20" s="54"/>
      <c r="J20" s="54"/>
      <c r="K20" s="54"/>
      <c r="L20" s="54"/>
    </row>
    <row r="22" spans="3:13" ht="18" x14ac:dyDescent="0.3">
      <c r="G22" s="54"/>
      <c r="H22" s="54"/>
      <c r="I22" s="54"/>
      <c r="J22" s="54"/>
      <c r="K22" s="54"/>
      <c r="L22" s="54"/>
    </row>
  </sheetData>
  <mergeCells count="18">
    <mergeCell ref="B3:L3"/>
    <mergeCell ref="C2:L2"/>
    <mergeCell ref="C7:E7"/>
    <mergeCell ref="H7:K7"/>
    <mergeCell ref="C13:E13"/>
    <mergeCell ref="C12:E12"/>
    <mergeCell ref="C11:E11"/>
    <mergeCell ref="C8:E8"/>
    <mergeCell ref="C10:E10"/>
    <mergeCell ref="H8:K13"/>
    <mergeCell ref="C9:E9"/>
    <mergeCell ref="G15:L15"/>
    <mergeCell ref="G17:L17"/>
    <mergeCell ref="C14:E14"/>
    <mergeCell ref="C15:E15"/>
    <mergeCell ref="C16:E16"/>
    <mergeCell ref="C17:E17"/>
    <mergeCell ref="C18:E18"/>
  </mergeCells>
  <pageMargins left="0.7" right="0.7" top="0.75" bottom="0.75" header="0.3" footer="0.3"/>
  <pageSetup orientation="landscape" r:id="rId1"/>
  <ignoredErrors>
    <ignoredError sqref="F15 F17" 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86" r:id="rId5" name="Group Box 30">
              <controlPr defaultSize="0" autoFill="0" autoPict="0">
                <anchor moveWithCells="1">
                  <from>
                    <xdr:col>8</xdr:col>
                    <xdr:colOff>365760</xdr:colOff>
                    <xdr:row>1</xdr:row>
                    <xdr:rowOff>0</xdr:rowOff>
                  </from>
                  <to>
                    <xdr:col>10</xdr:col>
                    <xdr:colOff>861060</xdr:colOff>
                    <xdr:row>1</xdr:row>
                    <xdr:rowOff>365760</xdr:rowOff>
                  </to>
                </anchor>
              </controlPr>
            </control>
          </mc:Choice>
        </mc:AlternateContent>
        <mc:AlternateContent xmlns:mc="http://schemas.openxmlformats.org/markup-compatibility/2006">
          <mc:Choice Requires="x14">
            <control shapeId="45090" r:id="rId6" name="Group Box 34">
              <controlPr defaultSize="0" autoFill="0" autoPict="0">
                <anchor moveWithCells="1">
                  <from>
                    <xdr:col>8</xdr:col>
                    <xdr:colOff>251460</xdr:colOff>
                    <xdr:row>1</xdr:row>
                    <xdr:rowOff>0</xdr:rowOff>
                  </from>
                  <to>
                    <xdr:col>10</xdr:col>
                    <xdr:colOff>822960</xdr:colOff>
                    <xdr:row>1</xdr:row>
                    <xdr:rowOff>342900</xdr:rowOff>
                  </to>
                </anchor>
              </controlPr>
            </control>
          </mc:Choice>
        </mc:AlternateContent>
        <mc:AlternateContent xmlns:mc="http://schemas.openxmlformats.org/markup-compatibility/2006">
          <mc:Choice Requires="x14">
            <control shapeId="45094" r:id="rId7" name="Group Box 38">
              <controlPr defaultSize="0" autoFill="0" autoPict="0">
                <anchor moveWithCells="1">
                  <from>
                    <xdr:col>8</xdr:col>
                    <xdr:colOff>259080</xdr:colOff>
                    <xdr:row>1</xdr:row>
                    <xdr:rowOff>0</xdr:rowOff>
                  </from>
                  <to>
                    <xdr:col>10</xdr:col>
                    <xdr:colOff>838200</xdr:colOff>
                    <xdr:row>1</xdr:row>
                    <xdr:rowOff>365760</xdr:rowOff>
                  </to>
                </anchor>
              </controlPr>
            </control>
          </mc:Choice>
        </mc:AlternateContent>
        <mc:AlternateContent xmlns:mc="http://schemas.openxmlformats.org/markup-compatibility/2006">
          <mc:Choice Requires="x14">
            <control shapeId="45098" r:id="rId8" name="Group Box 42">
              <controlPr defaultSize="0" autoFill="0" autoPict="0">
                <anchor moveWithCells="1">
                  <from>
                    <xdr:col>8</xdr:col>
                    <xdr:colOff>182880</xdr:colOff>
                    <xdr:row>1</xdr:row>
                    <xdr:rowOff>0</xdr:rowOff>
                  </from>
                  <to>
                    <xdr:col>10</xdr:col>
                    <xdr:colOff>762000</xdr:colOff>
                    <xdr:row>1</xdr:row>
                    <xdr:rowOff>365760</xdr:rowOff>
                  </to>
                </anchor>
              </controlPr>
            </control>
          </mc:Choice>
        </mc:AlternateContent>
        <mc:AlternateContent xmlns:mc="http://schemas.openxmlformats.org/markup-compatibility/2006">
          <mc:Choice Requires="x14">
            <control shapeId="45109" r:id="rId9" name="Group Box 53">
              <controlPr defaultSize="0" autoFill="0" autoPict="0">
                <anchor moveWithCells="1">
                  <from>
                    <xdr:col>13</xdr:col>
                    <xdr:colOff>213360</xdr:colOff>
                    <xdr:row>1</xdr:row>
                    <xdr:rowOff>0</xdr:rowOff>
                  </from>
                  <to>
                    <xdr:col>19</xdr:col>
                    <xdr:colOff>160020</xdr:colOff>
                    <xdr:row>1</xdr:row>
                    <xdr:rowOff>556260</xdr:rowOff>
                  </to>
                </anchor>
              </controlPr>
            </control>
          </mc:Choice>
        </mc:AlternateContent>
        <mc:AlternateContent xmlns:mc="http://schemas.openxmlformats.org/markup-compatibility/2006">
          <mc:Choice Requires="x14">
            <control shapeId="45110" r:id="rId10" name="Group Box 54">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15" r:id="rId11" name="Group Box 59">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20" r:id="rId12" name="Group Box 64">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25" r:id="rId13" name="Group Box 69">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30" r:id="rId14" name="Group Box 74">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35" r:id="rId15" name="Group Box 79">
              <controlPr defaultSize="0" autoFill="0" autoPict="0">
                <anchor moveWithCells="1">
                  <from>
                    <xdr:col>8</xdr:col>
                    <xdr:colOff>213360</xdr:colOff>
                    <xdr:row>1</xdr:row>
                    <xdr:rowOff>0</xdr:rowOff>
                  </from>
                  <to>
                    <xdr:col>11</xdr:col>
                    <xdr:colOff>784860</xdr:colOff>
                    <xdr:row>1</xdr:row>
                    <xdr:rowOff>373380</xdr:rowOff>
                  </to>
                </anchor>
              </controlPr>
            </control>
          </mc:Choice>
        </mc:AlternateContent>
        <mc:AlternateContent xmlns:mc="http://schemas.openxmlformats.org/markup-compatibility/2006">
          <mc:Choice Requires="x14">
            <control shapeId="45140" r:id="rId16" name="Group Box 84">
              <controlPr defaultSize="0" autoFill="0" autoPict="0">
                <anchor moveWithCells="1">
                  <from>
                    <xdr:col>8</xdr:col>
                    <xdr:colOff>213360</xdr:colOff>
                    <xdr:row>1</xdr:row>
                    <xdr:rowOff>0</xdr:rowOff>
                  </from>
                  <to>
                    <xdr:col>11</xdr:col>
                    <xdr:colOff>784860</xdr:colOff>
                    <xdr:row>1</xdr:row>
                    <xdr:rowOff>381000</xdr:rowOff>
                  </to>
                </anchor>
              </controlPr>
            </control>
          </mc:Choice>
        </mc:AlternateContent>
        <mc:AlternateContent xmlns:mc="http://schemas.openxmlformats.org/markup-compatibility/2006">
          <mc:Choice Requires="x14">
            <control shapeId="45148" r:id="rId17" name="Group Box 92">
              <controlPr defaultSize="0" autoFill="0" autoPict="0">
                <anchor moveWithCells="1">
                  <from>
                    <xdr:col>8</xdr:col>
                    <xdr:colOff>182880</xdr:colOff>
                    <xdr:row>1</xdr:row>
                    <xdr:rowOff>0</xdr:rowOff>
                  </from>
                  <to>
                    <xdr:col>10</xdr:col>
                    <xdr:colOff>762000</xdr:colOff>
                    <xdr:row>1</xdr:row>
                    <xdr:rowOff>365760</xdr:rowOff>
                  </to>
                </anchor>
              </controlPr>
            </control>
          </mc:Choice>
        </mc:AlternateContent>
        <mc:AlternateContent xmlns:mc="http://schemas.openxmlformats.org/markup-compatibility/2006">
          <mc:Choice Requires="x14">
            <control shapeId="45152" r:id="rId18" name="Group Box 96">
              <controlPr defaultSize="0" autoFill="0" autoPict="0">
                <anchor moveWithCells="1">
                  <from>
                    <xdr:col>8</xdr:col>
                    <xdr:colOff>182880</xdr:colOff>
                    <xdr:row>1</xdr:row>
                    <xdr:rowOff>0</xdr:rowOff>
                  </from>
                  <to>
                    <xdr:col>10</xdr:col>
                    <xdr:colOff>762000</xdr:colOff>
                    <xdr:row>1</xdr:row>
                    <xdr:rowOff>365760</xdr:rowOff>
                  </to>
                </anchor>
              </controlPr>
            </control>
          </mc:Choice>
        </mc:AlternateContent>
        <mc:AlternateContent xmlns:mc="http://schemas.openxmlformats.org/markup-compatibility/2006">
          <mc:Choice Requires="x14">
            <control shapeId="45156" r:id="rId19" name="Group Box 100">
              <controlPr defaultSize="0" autoFill="0" autoPict="0">
                <anchor moveWithCells="1">
                  <from>
                    <xdr:col>8</xdr:col>
                    <xdr:colOff>182880</xdr:colOff>
                    <xdr:row>1</xdr:row>
                    <xdr:rowOff>0</xdr:rowOff>
                  </from>
                  <to>
                    <xdr:col>10</xdr:col>
                    <xdr:colOff>762000</xdr:colOff>
                    <xdr:row>1</xdr:row>
                    <xdr:rowOff>365760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3A52-AEB3-4CD5-899F-4751E776A316}">
  <sheetPr>
    <tabColor theme="0"/>
    <pageSetUpPr autoPageBreaks="0" fitToPage="1"/>
  </sheetPr>
  <dimension ref="B1:L63"/>
  <sheetViews>
    <sheetView showGridLines="0" zoomScaleNormal="100" workbookViewId="0">
      <selection activeCell="B2" sqref="B2:K2"/>
    </sheetView>
  </sheetViews>
  <sheetFormatPr defaultColWidth="9.33203125" defaultRowHeight="14.4" x14ac:dyDescent="0.3"/>
  <cols>
    <col min="1" max="1" width="2.88671875" style="19" customWidth="1"/>
    <col min="2" max="2" width="8.6640625" style="19" customWidth="1"/>
    <col min="3" max="3" width="21.33203125" style="19" customWidth="1"/>
    <col min="4" max="4" width="58.33203125" style="19" customWidth="1"/>
    <col min="5" max="5" width="14.6640625" style="19" customWidth="1"/>
    <col min="6" max="6" width="10.6640625" style="19" customWidth="1"/>
    <col min="7" max="7" width="17.5546875" style="19" customWidth="1"/>
    <col min="8" max="8" width="11.33203125" style="19" customWidth="1"/>
    <col min="9" max="9" width="12.109375" style="19" customWidth="1"/>
    <col min="10" max="10" width="10.6640625" style="19" customWidth="1"/>
    <col min="11" max="11" width="13.44140625" style="19" customWidth="1"/>
    <col min="12" max="12" width="9.33203125" style="106" customWidth="1"/>
    <col min="13" max="16384" width="9.33203125" style="19"/>
  </cols>
  <sheetData>
    <row r="1" spans="2:12" ht="12.45" customHeight="1" x14ac:dyDescent="0.3"/>
    <row r="2" spans="2:12" s="2" customFormat="1" ht="45" customHeight="1" x14ac:dyDescent="0.3">
      <c r="B2" s="371" t="s">
        <v>708</v>
      </c>
      <c r="C2" s="372"/>
      <c r="D2" s="372"/>
      <c r="E2" s="372"/>
      <c r="F2" s="372"/>
      <c r="G2" s="372"/>
      <c r="H2" s="372"/>
      <c r="I2" s="372"/>
      <c r="J2" s="372"/>
      <c r="K2" s="373"/>
      <c r="L2" s="22"/>
    </row>
    <row r="3" spans="2:12" s="2" customFormat="1" ht="66" customHeight="1" x14ac:dyDescent="0.3">
      <c r="B3" s="306" t="s">
        <v>709</v>
      </c>
      <c r="C3" s="306"/>
      <c r="D3" s="306"/>
      <c r="E3" s="306"/>
      <c r="F3" s="306"/>
      <c r="G3" s="306"/>
      <c r="H3" s="306"/>
      <c r="I3" s="306"/>
      <c r="J3" s="306"/>
      <c r="K3" s="306"/>
      <c r="L3" s="22"/>
    </row>
    <row r="4" spans="2:12" s="2" customFormat="1" ht="15.6" x14ac:dyDescent="0.3">
      <c r="L4" s="22"/>
    </row>
    <row r="5" spans="2:12" ht="40.200000000000003" customHeight="1" x14ac:dyDescent="0.3">
      <c r="B5" s="374" t="s">
        <v>707</v>
      </c>
      <c r="C5" s="375"/>
      <c r="D5" s="375"/>
      <c r="E5" s="375"/>
      <c r="F5" s="375"/>
      <c r="G5" s="375"/>
      <c r="H5" s="375"/>
      <c r="I5" s="375"/>
      <c r="J5" s="375"/>
      <c r="K5" s="375"/>
      <c r="L5" s="106" t="b">
        <v>0</v>
      </c>
    </row>
    <row r="6" spans="2:12" customFormat="1" ht="58.5" customHeight="1" x14ac:dyDescent="0.3">
      <c r="B6" s="376" t="s">
        <v>717</v>
      </c>
      <c r="C6" s="377"/>
      <c r="D6" s="377"/>
      <c r="E6" s="377"/>
      <c r="F6" s="377" t="s">
        <v>706</v>
      </c>
      <c r="G6" s="377"/>
      <c r="H6" s="377"/>
      <c r="I6" s="377"/>
      <c r="J6" s="377"/>
      <c r="K6" s="377"/>
      <c r="L6" s="107"/>
    </row>
    <row r="7" spans="2:12" customFormat="1" ht="37.200000000000003" customHeight="1" x14ac:dyDescent="0.3">
      <c r="B7" s="378" t="s">
        <v>705</v>
      </c>
      <c r="C7" s="379"/>
      <c r="D7" s="379"/>
      <c r="E7" s="380"/>
      <c r="F7" s="384" t="s">
        <v>704</v>
      </c>
      <c r="G7" s="385"/>
      <c r="H7" s="384" t="s">
        <v>703</v>
      </c>
      <c r="I7" s="385"/>
      <c r="J7" s="384" t="s">
        <v>702</v>
      </c>
      <c r="K7" s="385"/>
      <c r="L7" s="107"/>
    </row>
    <row r="8" spans="2:12" customFormat="1" ht="37.200000000000003" customHeight="1" x14ac:dyDescent="0.3">
      <c r="B8" s="378"/>
      <c r="C8" s="379"/>
      <c r="D8" s="379"/>
      <c r="E8" s="380"/>
      <c r="F8" s="116" t="s">
        <v>671</v>
      </c>
      <c r="G8" s="113" t="s">
        <v>701</v>
      </c>
      <c r="H8" s="116" t="s">
        <v>670</v>
      </c>
      <c r="I8" s="113" t="s">
        <v>700</v>
      </c>
      <c r="J8" s="116" t="s">
        <v>671</v>
      </c>
      <c r="K8" s="113" t="s">
        <v>699</v>
      </c>
      <c r="L8" s="107"/>
    </row>
    <row r="9" spans="2:12" customFormat="1" ht="37.200000000000003" customHeight="1" x14ac:dyDescent="0.3">
      <c r="B9" s="378"/>
      <c r="C9" s="379"/>
      <c r="D9" s="379"/>
      <c r="E9" s="380"/>
      <c r="F9" s="116" t="s">
        <v>669</v>
      </c>
      <c r="G9" s="113" t="s">
        <v>698</v>
      </c>
      <c r="H9" s="116" t="s">
        <v>674</v>
      </c>
      <c r="I9" s="113" t="s">
        <v>697</v>
      </c>
      <c r="J9" s="116" t="s">
        <v>669</v>
      </c>
      <c r="K9" s="113" t="s">
        <v>696</v>
      </c>
      <c r="L9" s="107"/>
    </row>
    <row r="10" spans="2:12" customFormat="1" ht="37.200000000000003" customHeight="1" x14ac:dyDescent="0.3">
      <c r="B10" s="381"/>
      <c r="C10" s="382"/>
      <c r="D10" s="382"/>
      <c r="E10" s="383"/>
      <c r="F10" s="115" t="s">
        <v>673</v>
      </c>
      <c r="G10" s="109" t="s">
        <v>695</v>
      </c>
      <c r="H10" s="115" t="s">
        <v>675</v>
      </c>
      <c r="I10" s="109" t="s">
        <v>694</v>
      </c>
      <c r="J10" s="115" t="s">
        <v>673</v>
      </c>
      <c r="K10" s="109" t="s">
        <v>693</v>
      </c>
      <c r="L10" s="107"/>
    </row>
    <row r="11" spans="2:12" customFormat="1" ht="40.200000000000003" customHeight="1" x14ac:dyDescent="0.3">
      <c r="B11" s="386" t="s">
        <v>692</v>
      </c>
      <c r="C11" s="387"/>
      <c r="D11" s="387"/>
      <c r="E11" s="388"/>
      <c r="F11" s="389" t="s">
        <v>691</v>
      </c>
      <c r="G11" s="390"/>
      <c r="H11" s="391" t="s">
        <v>690</v>
      </c>
      <c r="I11" s="391"/>
      <c r="J11" s="391" t="s">
        <v>689</v>
      </c>
      <c r="K11" s="391"/>
      <c r="L11" s="107"/>
    </row>
    <row r="12" spans="2:12" customFormat="1" ht="25.2" customHeight="1" x14ac:dyDescent="0.3">
      <c r="B12" s="114"/>
      <c r="C12" s="365" t="s">
        <v>590</v>
      </c>
      <c r="D12" s="366"/>
      <c r="E12" s="367"/>
      <c r="F12" s="368" t="s">
        <v>673</v>
      </c>
      <c r="G12" s="369"/>
      <c r="H12" s="370" t="s">
        <v>670</v>
      </c>
      <c r="I12" s="370"/>
      <c r="J12" s="370" t="s">
        <v>671</v>
      </c>
      <c r="K12" s="370"/>
      <c r="L12" s="107" t="b">
        <v>0</v>
      </c>
    </row>
    <row r="13" spans="2:12" customFormat="1" ht="40.049999999999997" customHeight="1" x14ac:dyDescent="0.3">
      <c r="B13" s="114"/>
      <c r="C13" s="365" t="s">
        <v>591</v>
      </c>
      <c r="D13" s="366"/>
      <c r="E13" s="367"/>
      <c r="F13" s="368" t="s">
        <v>669</v>
      </c>
      <c r="G13" s="369"/>
      <c r="H13" s="370" t="s">
        <v>670</v>
      </c>
      <c r="I13" s="370"/>
      <c r="J13" s="370" t="s">
        <v>669</v>
      </c>
      <c r="K13" s="370"/>
      <c r="L13" s="107" t="b">
        <v>0</v>
      </c>
    </row>
    <row r="14" spans="2:12" customFormat="1" ht="40.049999999999997" customHeight="1" x14ac:dyDescent="0.3">
      <c r="B14" s="114"/>
      <c r="C14" s="365" t="s">
        <v>459</v>
      </c>
      <c r="D14" s="366"/>
      <c r="E14" s="367"/>
      <c r="F14" s="368" t="s">
        <v>673</v>
      </c>
      <c r="G14" s="369"/>
      <c r="H14" s="370" t="s">
        <v>670</v>
      </c>
      <c r="I14" s="370"/>
      <c r="J14" s="370" t="s">
        <v>669</v>
      </c>
      <c r="K14" s="370"/>
      <c r="L14" s="107" t="b">
        <v>0</v>
      </c>
    </row>
    <row r="15" spans="2:12" customFormat="1" ht="25.2" customHeight="1" x14ac:dyDescent="0.3">
      <c r="B15" s="114"/>
      <c r="C15" s="365" t="s">
        <v>603</v>
      </c>
      <c r="D15" s="366"/>
      <c r="E15" s="367"/>
      <c r="F15" s="368" t="s">
        <v>669</v>
      </c>
      <c r="G15" s="369"/>
      <c r="H15" s="370" t="s">
        <v>674</v>
      </c>
      <c r="I15" s="370"/>
      <c r="J15" s="370" t="s">
        <v>669</v>
      </c>
      <c r="K15" s="370"/>
      <c r="L15" s="107" t="b">
        <v>0</v>
      </c>
    </row>
    <row r="16" spans="2:12" customFormat="1" ht="25.2" customHeight="1" x14ac:dyDescent="0.3">
      <c r="B16" s="114"/>
      <c r="C16" s="365" t="s">
        <v>602</v>
      </c>
      <c r="D16" s="366"/>
      <c r="E16" s="367"/>
      <c r="F16" s="368" t="s">
        <v>669</v>
      </c>
      <c r="G16" s="369"/>
      <c r="H16" s="370" t="s">
        <v>674</v>
      </c>
      <c r="I16" s="370"/>
      <c r="J16" s="370" t="s">
        <v>669</v>
      </c>
      <c r="K16" s="370"/>
      <c r="L16" s="107" t="b">
        <v>0</v>
      </c>
    </row>
    <row r="17" spans="2:12" customFormat="1" ht="25.2" customHeight="1" x14ac:dyDescent="0.3">
      <c r="B17" s="114"/>
      <c r="C17" s="365" t="s">
        <v>688</v>
      </c>
      <c r="D17" s="366"/>
      <c r="E17" s="367"/>
      <c r="F17" s="368" t="s">
        <v>669</v>
      </c>
      <c r="G17" s="369"/>
      <c r="H17" s="370" t="s">
        <v>674</v>
      </c>
      <c r="I17" s="370"/>
      <c r="J17" s="370" t="s">
        <v>669</v>
      </c>
      <c r="K17" s="370"/>
      <c r="L17" s="107" t="b">
        <v>0</v>
      </c>
    </row>
    <row r="18" spans="2:12" customFormat="1" ht="25.2" customHeight="1" x14ac:dyDescent="0.3">
      <c r="B18" s="114"/>
      <c r="C18" s="365" t="s">
        <v>687</v>
      </c>
      <c r="D18" s="366"/>
      <c r="E18" s="367"/>
      <c r="F18" s="368" t="s">
        <v>596</v>
      </c>
      <c r="G18" s="369"/>
      <c r="H18" s="370" t="s">
        <v>596</v>
      </c>
      <c r="I18" s="370"/>
      <c r="J18" s="370" t="s">
        <v>596</v>
      </c>
      <c r="K18" s="370"/>
      <c r="L18" s="107" t="b">
        <v>0</v>
      </c>
    </row>
    <row r="19" spans="2:12" customFormat="1" ht="36" customHeight="1" x14ac:dyDescent="0.3">
      <c r="B19" s="114"/>
      <c r="C19" s="365" t="s">
        <v>686</v>
      </c>
      <c r="D19" s="366"/>
      <c r="E19" s="367"/>
      <c r="F19" s="368" t="s">
        <v>596</v>
      </c>
      <c r="G19" s="369"/>
      <c r="H19" s="370" t="s">
        <v>596</v>
      </c>
      <c r="I19" s="370"/>
      <c r="J19" s="370" t="s">
        <v>596</v>
      </c>
      <c r="K19" s="370"/>
      <c r="L19" s="107" t="b">
        <v>0</v>
      </c>
    </row>
    <row r="20" spans="2:12" customFormat="1" ht="25.2" customHeight="1" x14ac:dyDescent="0.3">
      <c r="B20" s="114"/>
      <c r="C20" s="365" t="s">
        <v>685</v>
      </c>
      <c r="D20" s="366"/>
      <c r="E20" s="367"/>
      <c r="F20" s="368" t="s">
        <v>596</v>
      </c>
      <c r="G20" s="369"/>
      <c r="H20" s="370" t="s">
        <v>596</v>
      </c>
      <c r="I20" s="370"/>
      <c r="J20" s="370" t="s">
        <v>596</v>
      </c>
      <c r="K20" s="370"/>
      <c r="L20" s="107" t="b">
        <v>0</v>
      </c>
    </row>
    <row r="21" spans="2:12" customFormat="1" ht="25.2" customHeight="1" x14ac:dyDescent="0.3">
      <c r="B21" s="114"/>
      <c r="C21" s="365" t="s">
        <v>454</v>
      </c>
      <c r="D21" s="366"/>
      <c r="E21" s="367"/>
      <c r="F21" s="368" t="s">
        <v>671</v>
      </c>
      <c r="G21" s="369"/>
      <c r="H21" s="370" t="s">
        <v>674</v>
      </c>
      <c r="I21" s="370"/>
      <c r="J21" s="370" t="s">
        <v>669</v>
      </c>
      <c r="K21" s="370"/>
      <c r="L21" s="107" t="b">
        <v>0</v>
      </c>
    </row>
    <row r="22" spans="2:12" customFormat="1" ht="25.2" customHeight="1" x14ac:dyDescent="0.3">
      <c r="B22" s="114"/>
      <c r="C22" s="365" t="s">
        <v>620</v>
      </c>
      <c r="D22" s="366"/>
      <c r="E22" s="367"/>
      <c r="F22" s="368" t="s">
        <v>671</v>
      </c>
      <c r="G22" s="369"/>
      <c r="H22" s="370" t="s">
        <v>674</v>
      </c>
      <c r="I22" s="370"/>
      <c r="J22" s="370" t="s">
        <v>669</v>
      </c>
      <c r="K22" s="370"/>
      <c r="L22" s="107" t="b">
        <v>0</v>
      </c>
    </row>
    <row r="23" spans="2:12" customFormat="1" ht="25.2" customHeight="1" x14ac:dyDescent="0.3">
      <c r="B23" s="114"/>
      <c r="C23" s="365" t="s">
        <v>684</v>
      </c>
      <c r="D23" s="366"/>
      <c r="E23" s="367"/>
      <c r="F23" s="368" t="s">
        <v>669</v>
      </c>
      <c r="G23" s="369"/>
      <c r="H23" s="370" t="s">
        <v>675</v>
      </c>
      <c r="I23" s="370"/>
      <c r="J23" s="370" t="s">
        <v>669</v>
      </c>
      <c r="K23" s="370"/>
      <c r="L23" s="107" t="b">
        <v>0</v>
      </c>
    </row>
    <row r="24" spans="2:12" customFormat="1" ht="25.2" customHeight="1" x14ac:dyDescent="0.3">
      <c r="B24" s="114"/>
      <c r="C24" s="365" t="s">
        <v>555</v>
      </c>
      <c r="D24" s="366"/>
      <c r="E24" s="367"/>
      <c r="F24" s="368" t="s">
        <v>669</v>
      </c>
      <c r="G24" s="369"/>
      <c r="H24" s="370" t="s">
        <v>675</v>
      </c>
      <c r="I24" s="370"/>
      <c r="J24" s="370" t="s">
        <v>669</v>
      </c>
      <c r="K24" s="370"/>
      <c r="L24" s="107" t="b">
        <v>0</v>
      </c>
    </row>
    <row r="25" spans="2:12" customFormat="1" ht="25.2" customHeight="1" x14ac:dyDescent="0.3">
      <c r="B25" s="114"/>
      <c r="C25" s="365" t="s">
        <v>595</v>
      </c>
      <c r="D25" s="366"/>
      <c r="E25" s="367"/>
      <c r="F25" s="368" t="s">
        <v>596</v>
      </c>
      <c r="G25" s="369"/>
      <c r="H25" s="370" t="s">
        <v>596</v>
      </c>
      <c r="I25" s="370"/>
      <c r="J25" s="370" t="s">
        <v>596</v>
      </c>
      <c r="K25" s="370"/>
      <c r="L25" s="107" t="b">
        <v>0</v>
      </c>
    </row>
    <row r="26" spans="2:12" customFormat="1" ht="25.2" customHeight="1" x14ac:dyDescent="0.3">
      <c r="B26" s="114"/>
      <c r="C26" s="365" t="s">
        <v>683</v>
      </c>
      <c r="D26" s="366"/>
      <c r="E26" s="367"/>
      <c r="F26" s="368" t="s">
        <v>596</v>
      </c>
      <c r="G26" s="369"/>
      <c r="H26" s="370" t="s">
        <v>596</v>
      </c>
      <c r="I26" s="370"/>
      <c r="J26" s="370" t="s">
        <v>596</v>
      </c>
      <c r="K26" s="370"/>
      <c r="L26" s="107" t="b">
        <v>0</v>
      </c>
    </row>
    <row r="27" spans="2:12" customFormat="1" ht="25.2" customHeight="1" x14ac:dyDescent="0.3">
      <c r="B27" s="114"/>
      <c r="C27" s="365" t="s">
        <v>672</v>
      </c>
      <c r="D27" s="366"/>
      <c r="E27" s="367"/>
      <c r="F27" s="368" t="s">
        <v>671</v>
      </c>
      <c r="G27" s="369"/>
      <c r="H27" s="370" t="s">
        <v>670</v>
      </c>
      <c r="I27" s="370"/>
      <c r="J27" s="370" t="s">
        <v>669</v>
      </c>
      <c r="K27" s="370"/>
      <c r="L27" s="107" t="b">
        <v>0</v>
      </c>
    </row>
    <row r="28" spans="2:12" customFormat="1" ht="25.2" customHeight="1" x14ac:dyDescent="0.3">
      <c r="B28" s="113"/>
      <c r="C28" s="392" t="s">
        <v>668</v>
      </c>
      <c r="D28" s="393"/>
      <c r="E28" s="394"/>
      <c r="F28" s="368" t="s">
        <v>596</v>
      </c>
      <c r="G28" s="369"/>
      <c r="H28" s="370" t="s">
        <v>596</v>
      </c>
      <c r="I28" s="370"/>
      <c r="J28" s="370" t="s">
        <v>596</v>
      </c>
      <c r="K28" s="370"/>
      <c r="L28" s="107" t="b">
        <v>0</v>
      </c>
    </row>
    <row r="29" spans="2:12" customFormat="1" ht="40.200000000000003" customHeight="1" x14ac:dyDescent="0.3">
      <c r="B29" s="386" t="s">
        <v>682</v>
      </c>
      <c r="C29" s="387"/>
      <c r="D29" s="387"/>
      <c r="E29" s="388"/>
      <c r="F29" s="395" t="s">
        <v>678</v>
      </c>
      <c r="G29" s="396"/>
      <c r="H29" s="397" t="s">
        <v>677</v>
      </c>
      <c r="I29" s="397"/>
      <c r="J29" s="397" t="s">
        <v>676</v>
      </c>
      <c r="K29" s="397"/>
      <c r="L29" s="107"/>
    </row>
    <row r="30" spans="2:12" customFormat="1" ht="25.2" customHeight="1" x14ac:dyDescent="0.3">
      <c r="B30" s="114"/>
      <c r="C30" s="365" t="s">
        <v>597</v>
      </c>
      <c r="D30" s="366"/>
      <c r="E30" s="367"/>
      <c r="F30" s="368" t="s">
        <v>673</v>
      </c>
      <c r="G30" s="369"/>
      <c r="H30" s="370" t="s">
        <v>670</v>
      </c>
      <c r="I30" s="370"/>
      <c r="J30" s="370" t="s">
        <v>671</v>
      </c>
      <c r="K30" s="370"/>
      <c r="L30" s="107" t="b">
        <v>0</v>
      </c>
    </row>
    <row r="31" spans="2:12" customFormat="1" ht="24.45" customHeight="1" x14ac:dyDescent="0.3">
      <c r="B31" s="114"/>
      <c r="C31" s="365" t="s">
        <v>551</v>
      </c>
      <c r="D31" s="366"/>
      <c r="E31" s="367"/>
      <c r="F31" s="368" t="s">
        <v>673</v>
      </c>
      <c r="G31" s="369"/>
      <c r="H31" s="370" t="s">
        <v>670</v>
      </c>
      <c r="I31" s="370"/>
      <c r="J31" s="370" t="s">
        <v>671</v>
      </c>
      <c r="K31" s="370"/>
      <c r="L31" s="107" t="b">
        <v>0</v>
      </c>
    </row>
    <row r="32" spans="2:12" customFormat="1" ht="24.45" customHeight="1" x14ac:dyDescent="0.3">
      <c r="B32" s="114"/>
      <c r="C32" s="365" t="s">
        <v>458</v>
      </c>
      <c r="D32" s="366"/>
      <c r="E32" s="367"/>
      <c r="F32" s="368" t="s">
        <v>673</v>
      </c>
      <c r="G32" s="369"/>
      <c r="H32" s="370" t="s">
        <v>670</v>
      </c>
      <c r="I32" s="370"/>
      <c r="J32" s="370" t="s">
        <v>669</v>
      </c>
      <c r="K32" s="370"/>
      <c r="L32" s="107" t="b">
        <v>0</v>
      </c>
    </row>
    <row r="33" spans="2:12" customFormat="1" ht="25.2" customHeight="1" x14ac:dyDescent="0.3">
      <c r="B33" s="114"/>
      <c r="C33" s="365" t="s">
        <v>681</v>
      </c>
      <c r="D33" s="366"/>
      <c r="E33" s="367"/>
      <c r="F33" s="368" t="s">
        <v>669</v>
      </c>
      <c r="G33" s="369"/>
      <c r="H33" s="370" t="s">
        <v>670</v>
      </c>
      <c r="I33" s="370"/>
      <c r="J33" s="370" t="s">
        <v>669</v>
      </c>
      <c r="K33" s="370"/>
      <c r="L33" s="107" t="b">
        <v>0</v>
      </c>
    </row>
    <row r="34" spans="2:12" customFormat="1" ht="40.049999999999997" customHeight="1" x14ac:dyDescent="0.3">
      <c r="B34" s="114"/>
      <c r="C34" s="365" t="s">
        <v>680</v>
      </c>
      <c r="D34" s="366"/>
      <c r="E34" s="367"/>
      <c r="F34" s="368" t="s">
        <v>669</v>
      </c>
      <c r="G34" s="369"/>
      <c r="H34" s="370" t="s">
        <v>674</v>
      </c>
      <c r="I34" s="370"/>
      <c r="J34" s="370" t="s">
        <v>669</v>
      </c>
      <c r="K34" s="370"/>
      <c r="L34" s="107" t="b">
        <v>0</v>
      </c>
    </row>
    <row r="35" spans="2:12" customFormat="1" ht="25.05" customHeight="1" x14ac:dyDescent="0.3">
      <c r="B35" s="114"/>
      <c r="C35" s="365" t="s">
        <v>460</v>
      </c>
      <c r="D35" s="366"/>
      <c r="E35" s="367"/>
      <c r="F35" s="368" t="s">
        <v>669</v>
      </c>
      <c r="G35" s="369"/>
      <c r="H35" s="370" t="s">
        <v>670</v>
      </c>
      <c r="I35" s="370"/>
      <c r="J35" s="370" t="s">
        <v>669</v>
      </c>
      <c r="K35" s="370"/>
      <c r="L35" s="107" t="b">
        <v>0</v>
      </c>
    </row>
    <row r="36" spans="2:12" customFormat="1" ht="40.049999999999997" customHeight="1" x14ac:dyDescent="0.3">
      <c r="B36" s="114"/>
      <c r="C36" s="365" t="s">
        <v>552</v>
      </c>
      <c r="D36" s="366"/>
      <c r="E36" s="367"/>
      <c r="F36" s="368" t="s">
        <v>669</v>
      </c>
      <c r="G36" s="369"/>
      <c r="H36" s="370" t="s">
        <v>674</v>
      </c>
      <c r="I36" s="370"/>
      <c r="J36" s="370" t="s">
        <v>669</v>
      </c>
      <c r="K36" s="370"/>
      <c r="L36" s="107" t="b">
        <v>0</v>
      </c>
    </row>
    <row r="37" spans="2:12" customFormat="1" ht="40.049999999999997" customHeight="1" x14ac:dyDescent="0.3">
      <c r="B37" s="114"/>
      <c r="C37" s="365" t="s">
        <v>679</v>
      </c>
      <c r="D37" s="366"/>
      <c r="E37" s="367"/>
      <c r="F37" s="368" t="s">
        <v>669</v>
      </c>
      <c r="G37" s="369"/>
      <c r="H37" s="370" t="s">
        <v>670</v>
      </c>
      <c r="I37" s="370"/>
      <c r="J37" s="370" t="s">
        <v>669</v>
      </c>
      <c r="K37" s="370"/>
      <c r="L37" s="107" t="b">
        <v>0</v>
      </c>
    </row>
    <row r="38" spans="2:12" customFormat="1" ht="24.45" customHeight="1" x14ac:dyDescent="0.3">
      <c r="B38" s="114"/>
      <c r="C38" s="365" t="s">
        <v>672</v>
      </c>
      <c r="D38" s="366"/>
      <c r="E38" s="367"/>
      <c r="F38" s="368" t="s">
        <v>671</v>
      </c>
      <c r="G38" s="369"/>
      <c r="H38" s="370" t="s">
        <v>670</v>
      </c>
      <c r="I38" s="370"/>
      <c r="J38" s="370" t="s">
        <v>669</v>
      </c>
      <c r="K38" s="370"/>
      <c r="L38" s="107" t="b">
        <v>0</v>
      </c>
    </row>
    <row r="39" spans="2:12" customFormat="1" ht="24.45" customHeight="1" x14ac:dyDescent="0.3">
      <c r="B39" s="113"/>
      <c r="C39" s="392" t="s">
        <v>668</v>
      </c>
      <c r="D39" s="393"/>
      <c r="E39" s="394"/>
      <c r="F39" s="368" t="s">
        <v>596</v>
      </c>
      <c r="G39" s="369"/>
      <c r="H39" s="370" t="s">
        <v>596</v>
      </c>
      <c r="I39" s="370"/>
      <c r="J39" s="370" t="s">
        <v>596</v>
      </c>
      <c r="K39" s="370"/>
      <c r="L39" s="107" t="b">
        <v>0</v>
      </c>
    </row>
    <row r="40" spans="2:12" ht="10.199999999999999" customHeight="1" x14ac:dyDescent="0.3"/>
    <row r="41" spans="2:12" customFormat="1" ht="40.200000000000003" customHeight="1" x14ac:dyDescent="0.3">
      <c r="B41" s="398" t="s">
        <v>667</v>
      </c>
      <c r="C41" s="398"/>
      <c r="D41" s="398"/>
      <c r="E41" s="112" t="s">
        <v>666</v>
      </c>
      <c r="F41" s="399" t="s">
        <v>665</v>
      </c>
      <c r="G41" s="400"/>
      <c r="H41" s="400"/>
      <c r="I41" s="400"/>
      <c r="J41" s="400"/>
      <c r="K41" s="401"/>
      <c r="L41" s="107"/>
    </row>
    <row r="42" spans="2:12" customFormat="1" ht="30" customHeight="1" x14ac:dyDescent="0.3">
      <c r="B42" s="402" t="s">
        <v>664</v>
      </c>
      <c r="C42" s="403"/>
      <c r="D42" s="403"/>
      <c r="E42" s="111"/>
      <c r="F42" s="404" t="s">
        <v>655</v>
      </c>
      <c r="G42" s="405"/>
      <c r="H42" s="405"/>
      <c r="I42" s="405"/>
      <c r="J42" s="405"/>
      <c r="K42" s="406"/>
      <c r="L42" s="107" t="b">
        <v>0</v>
      </c>
    </row>
    <row r="43" spans="2:12" customFormat="1" ht="47.4" customHeight="1" x14ac:dyDescent="0.3">
      <c r="B43" s="407" t="s">
        <v>712</v>
      </c>
      <c r="C43" s="408"/>
      <c r="D43" s="408"/>
      <c r="E43" s="110"/>
      <c r="F43" s="404" t="s">
        <v>655</v>
      </c>
      <c r="G43" s="405" t="s">
        <v>655</v>
      </c>
      <c r="H43" s="405"/>
      <c r="I43" s="405"/>
      <c r="J43" s="405"/>
      <c r="K43" s="406"/>
      <c r="L43" s="107" t="b">
        <v>0</v>
      </c>
    </row>
    <row r="44" spans="2:12" customFormat="1" ht="55.95" customHeight="1" x14ac:dyDescent="0.3">
      <c r="B44" s="407" t="s">
        <v>663</v>
      </c>
      <c r="C44" s="408"/>
      <c r="D44" s="408"/>
      <c r="E44" s="110"/>
      <c r="F44" s="404" t="s">
        <v>655</v>
      </c>
      <c r="G44" s="405" t="s">
        <v>655</v>
      </c>
      <c r="H44" s="405"/>
      <c r="I44" s="405"/>
      <c r="J44" s="405"/>
      <c r="K44" s="406"/>
      <c r="L44" s="107" t="b">
        <v>0</v>
      </c>
    </row>
    <row r="45" spans="2:12" customFormat="1" ht="44.4" customHeight="1" x14ac:dyDescent="0.3">
      <c r="B45" s="407" t="s">
        <v>662</v>
      </c>
      <c r="C45" s="408"/>
      <c r="D45" s="408"/>
      <c r="E45" s="110"/>
      <c r="F45" s="404" t="s">
        <v>655</v>
      </c>
      <c r="G45" s="405" t="s">
        <v>655</v>
      </c>
      <c r="H45" s="405"/>
      <c r="I45" s="405"/>
      <c r="J45" s="405"/>
      <c r="K45" s="406"/>
      <c r="L45" s="107" t="b">
        <v>0</v>
      </c>
    </row>
    <row r="46" spans="2:12" customFormat="1" ht="44.4" customHeight="1" x14ac:dyDescent="0.3">
      <c r="B46" s="407" t="s">
        <v>662</v>
      </c>
      <c r="C46" s="408"/>
      <c r="D46" s="408"/>
      <c r="E46" s="110"/>
      <c r="F46" s="404" t="s">
        <v>655</v>
      </c>
      <c r="G46" s="405" t="s">
        <v>655</v>
      </c>
      <c r="H46" s="405"/>
      <c r="I46" s="405"/>
      <c r="J46" s="405"/>
      <c r="K46" s="406"/>
      <c r="L46" s="107" t="b">
        <v>0</v>
      </c>
    </row>
    <row r="47" spans="2:12" customFormat="1" ht="42.6" customHeight="1" x14ac:dyDescent="0.3">
      <c r="B47" s="407" t="s">
        <v>661</v>
      </c>
      <c r="C47" s="408"/>
      <c r="D47" s="408"/>
      <c r="E47" s="110"/>
      <c r="F47" s="404" t="s">
        <v>655</v>
      </c>
      <c r="G47" s="405" t="s">
        <v>655</v>
      </c>
      <c r="H47" s="405"/>
      <c r="I47" s="405"/>
      <c r="J47" s="405"/>
      <c r="K47" s="406"/>
      <c r="L47" s="107" t="b">
        <v>0</v>
      </c>
    </row>
    <row r="48" spans="2:12" customFormat="1" ht="30" customHeight="1" x14ac:dyDescent="0.3">
      <c r="B48" s="407" t="s">
        <v>660</v>
      </c>
      <c r="C48" s="408"/>
      <c r="D48" s="408"/>
      <c r="E48" s="110"/>
      <c r="F48" s="404" t="s">
        <v>655</v>
      </c>
      <c r="G48" s="405" t="s">
        <v>655</v>
      </c>
      <c r="H48" s="405"/>
      <c r="I48" s="405"/>
      <c r="J48" s="405"/>
      <c r="K48" s="406"/>
      <c r="L48" s="107" t="b">
        <v>0</v>
      </c>
    </row>
    <row r="49" spans="2:12" customFormat="1" ht="30" customHeight="1" x14ac:dyDescent="0.3">
      <c r="B49" s="407" t="s">
        <v>659</v>
      </c>
      <c r="C49" s="408"/>
      <c r="D49" s="408"/>
      <c r="E49" s="110"/>
      <c r="F49" s="404" t="s">
        <v>655</v>
      </c>
      <c r="G49" s="405" t="s">
        <v>655</v>
      </c>
      <c r="H49" s="405"/>
      <c r="I49" s="405"/>
      <c r="J49" s="405"/>
      <c r="K49" s="406"/>
      <c r="L49" s="107" t="b">
        <v>0</v>
      </c>
    </row>
    <row r="50" spans="2:12" customFormat="1" ht="30" customHeight="1" x14ac:dyDescent="0.3">
      <c r="B50" s="407" t="s">
        <v>658</v>
      </c>
      <c r="C50" s="408"/>
      <c r="D50" s="408"/>
      <c r="E50" s="110"/>
      <c r="F50" s="404" t="s">
        <v>655</v>
      </c>
      <c r="G50" s="405" t="s">
        <v>655</v>
      </c>
      <c r="H50" s="405"/>
      <c r="I50" s="405"/>
      <c r="J50" s="405"/>
      <c r="K50" s="406"/>
      <c r="L50" s="107" t="b">
        <v>0</v>
      </c>
    </row>
    <row r="51" spans="2:12" customFormat="1" ht="30" customHeight="1" x14ac:dyDescent="0.3">
      <c r="B51" s="407" t="s">
        <v>657</v>
      </c>
      <c r="C51" s="408"/>
      <c r="D51" s="408"/>
      <c r="E51" s="110"/>
      <c r="F51" s="404" t="s">
        <v>655</v>
      </c>
      <c r="G51" s="405" t="s">
        <v>655</v>
      </c>
      <c r="H51" s="405"/>
      <c r="I51" s="405"/>
      <c r="J51" s="405"/>
      <c r="K51" s="406"/>
      <c r="L51" s="107" t="b">
        <v>0</v>
      </c>
    </row>
    <row r="52" spans="2:12" customFormat="1" ht="30" customHeight="1" x14ac:dyDescent="0.3">
      <c r="B52" s="409" t="s">
        <v>656</v>
      </c>
      <c r="C52" s="410"/>
      <c r="D52" s="410"/>
      <c r="E52" s="108"/>
      <c r="F52" s="404" t="s">
        <v>655</v>
      </c>
      <c r="G52" s="405" t="s">
        <v>655</v>
      </c>
      <c r="H52" s="405"/>
      <c r="I52" s="405"/>
      <c r="J52" s="405"/>
      <c r="K52" s="406"/>
      <c r="L52" s="107" t="b">
        <v>0</v>
      </c>
    </row>
    <row r="53" spans="2:12" ht="10.199999999999999" customHeight="1" x14ac:dyDescent="0.3"/>
    <row r="54" spans="2:12" s="2" customFormat="1" ht="30" customHeight="1" x14ac:dyDescent="0.3">
      <c r="B54" s="411" t="s">
        <v>654</v>
      </c>
      <c r="C54" s="411"/>
      <c r="D54" s="411"/>
      <c r="E54" s="411"/>
      <c r="F54" s="411"/>
      <c r="G54" s="411"/>
      <c r="H54" s="411"/>
      <c r="I54" s="411"/>
      <c r="J54" s="411"/>
      <c r="K54" s="411"/>
      <c r="L54" s="22"/>
    </row>
    <row r="55" spans="2:12" s="2" customFormat="1" ht="49.95" customHeight="1" x14ac:dyDescent="0.3">
      <c r="B55" s="412" t="s">
        <v>653</v>
      </c>
      <c r="C55" s="412"/>
      <c r="D55" s="412"/>
      <c r="E55" s="412"/>
      <c r="F55" s="412"/>
      <c r="G55" s="412"/>
      <c r="H55" s="412"/>
      <c r="I55" s="412"/>
      <c r="J55" s="412"/>
      <c r="K55" s="412"/>
      <c r="L55" s="22"/>
    </row>
    <row r="56" spans="2:12" s="2" customFormat="1" ht="45" customHeight="1" x14ac:dyDescent="0.3">
      <c r="B56" s="413" t="s">
        <v>652</v>
      </c>
      <c r="C56" s="414"/>
      <c r="D56" s="414"/>
      <c r="E56" s="415"/>
      <c r="F56" s="416" t="s">
        <v>651</v>
      </c>
      <c r="G56" s="416"/>
      <c r="H56" s="416"/>
      <c r="I56" s="416"/>
      <c r="J56" s="416"/>
      <c r="K56" s="416"/>
      <c r="L56" s="22"/>
    </row>
    <row r="57" spans="2:12" s="2" customFormat="1" ht="45" customHeight="1" x14ac:dyDescent="0.3">
      <c r="B57" s="413" t="s">
        <v>650</v>
      </c>
      <c r="C57" s="414"/>
      <c r="D57" s="414"/>
      <c r="E57" s="415"/>
      <c r="F57" s="416" t="s">
        <v>649</v>
      </c>
      <c r="G57" s="416"/>
      <c r="H57" s="416"/>
      <c r="I57" s="416"/>
      <c r="J57" s="416"/>
      <c r="K57" s="416"/>
      <c r="L57" s="22"/>
    </row>
    <row r="58" spans="2:12" s="2" customFormat="1" ht="45" customHeight="1" x14ac:dyDescent="0.3">
      <c r="B58" s="413" t="s">
        <v>648</v>
      </c>
      <c r="C58" s="414"/>
      <c r="D58" s="414"/>
      <c r="E58" s="415"/>
      <c r="F58" s="416" t="s">
        <v>647</v>
      </c>
      <c r="G58" s="416"/>
      <c r="H58" s="416"/>
      <c r="I58" s="416"/>
      <c r="J58" s="416"/>
      <c r="K58" s="416"/>
      <c r="L58" s="22"/>
    </row>
    <row r="59" spans="2:12" s="2" customFormat="1" ht="45" customHeight="1" x14ac:dyDescent="0.3">
      <c r="B59" s="413" t="s">
        <v>646</v>
      </c>
      <c r="C59" s="414"/>
      <c r="D59" s="414"/>
      <c r="E59" s="415"/>
      <c r="F59" s="416" t="s">
        <v>645</v>
      </c>
      <c r="G59" s="416"/>
      <c r="H59" s="416"/>
      <c r="I59" s="416"/>
      <c r="J59" s="416"/>
      <c r="K59" s="416"/>
      <c r="L59" s="22"/>
    </row>
    <row r="60" spans="2:12" s="2" customFormat="1" ht="45" customHeight="1" x14ac:dyDescent="0.3">
      <c r="B60" s="413" t="s">
        <v>644</v>
      </c>
      <c r="C60" s="414"/>
      <c r="D60" s="414"/>
      <c r="E60" s="415"/>
      <c r="F60" s="416" t="s">
        <v>643</v>
      </c>
      <c r="G60" s="416"/>
      <c r="H60" s="416"/>
      <c r="I60" s="416"/>
      <c r="J60" s="416"/>
      <c r="K60" s="416"/>
      <c r="L60" s="22"/>
    </row>
    <row r="61" spans="2:12" s="2" customFormat="1" ht="45" customHeight="1" x14ac:dyDescent="0.3">
      <c r="B61" s="413" t="s">
        <v>642</v>
      </c>
      <c r="C61" s="414"/>
      <c r="D61" s="414"/>
      <c r="E61" s="415"/>
      <c r="F61" s="416" t="s">
        <v>641</v>
      </c>
      <c r="G61" s="416"/>
      <c r="H61" s="416"/>
      <c r="I61" s="416"/>
      <c r="J61" s="416"/>
      <c r="K61" s="416"/>
      <c r="L61" s="22"/>
    </row>
    <row r="62" spans="2:12" s="2" customFormat="1" ht="60" customHeight="1" x14ac:dyDescent="0.3">
      <c r="B62" s="417" t="s">
        <v>640</v>
      </c>
      <c r="C62" s="418"/>
      <c r="D62" s="418"/>
      <c r="E62" s="419"/>
      <c r="F62" s="420" t="s">
        <v>639</v>
      </c>
      <c r="G62" s="420"/>
      <c r="H62" s="420"/>
      <c r="I62" s="420"/>
      <c r="J62" s="420"/>
      <c r="K62" s="420"/>
      <c r="L62" s="22"/>
    </row>
    <row r="63" spans="2:12" s="2" customFormat="1" ht="15.6" x14ac:dyDescent="0.3">
      <c r="L63" s="22"/>
    </row>
  </sheetData>
  <mergeCells count="165">
    <mergeCell ref="B55:K55"/>
    <mergeCell ref="B56:E56"/>
    <mergeCell ref="F56:K56"/>
    <mergeCell ref="B57:E57"/>
    <mergeCell ref="F57:K57"/>
    <mergeCell ref="B61:E61"/>
    <mergeCell ref="F61:K61"/>
    <mergeCell ref="B62:E62"/>
    <mergeCell ref="F62:K62"/>
    <mergeCell ref="B58:E58"/>
    <mergeCell ref="F58:K58"/>
    <mergeCell ref="B59:E59"/>
    <mergeCell ref="F59:K59"/>
    <mergeCell ref="B60:E60"/>
    <mergeCell ref="F60:K60"/>
    <mergeCell ref="B49:D49"/>
    <mergeCell ref="F49:K49"/>
    <mergeCell ref="B50:D50"/>
    <mergeCell ref="F50:K50"/>
    <mergeCell ref="B51:D51"/>
    <mergeCell ref="F51:K51"/>
    <mergeCell ref="B52:D52"/>
    <mergeCell ref="F52:K52"/>
    <mergeCell ref="B54:K54"/>
    <mergeCell ref="B46:D46"/>
    <mergeCell ref="F46:K46"/>
    <mergeCell ref="B45:D45"/>
    <mergeCell ref="F45:K45"/>
    <mergeCell ref="B43:D43"/>
    <mergeCell ref="F43:K43"/>
    <mergeCell ref="B47:D47"/>
    <mergeCell ref="F47:K47"/>
    <mergeCell ref="B48:D48"/>
    <mergeCell ref="F48:K48"/>
    <mergeCell ref="B41:D41"/>
    <mergeCell ref="F41:K41"/>
    <mergeCell ref="B42:D42"/>
    <mergeCell ref="F42:K42"/>
    <mergeCell ref="B44:D44"/>
    <mergeCell ref="F44:K44"/>
    <mergeCell ref="C38:E38"/>
    <mergeCell ref="F38:G38"/>
    <mergeCell ref="H38:I38"/>
    <mergeCell ref="J38:K38"/>
    <mergeCell ref="C39:E39"/>
    <mergeCell ref="F39:G39"/>
    <mergeCell ref="H39:I39"/>
    <mergeCell ref="J39:K39"/>
    <mergeCell ref="C36:E36"/>
    <mergeCell ref="F36:G36"/>
    <mergeCell ref="H36:I36"/>
    <mergeCell ref="J36:K36"/>
    <mergeCell ref="C37:E37"/>
    <mergeCell ref="F37:G37"/>
    <mergeCell ref="H37:I37"/>
    <mergeCell ref="J37:K37"/>
    <mergeCell ref="C35:E35"/>
    <mergeCell ref="F35:G35"/>
    <mergeCell ref="H35:I35"/>
    <mergeCell ref="J35:K35"/>
    <mergeCell ref="C34:E34"/>
    <mergeCell ref="F34:G34"/>
    <mergeCell ref="H34:I34"/>
    <mergeCell ref="J34:K34"/>
    <mergeCell ref="B29:E29"/>
    <mergeCell ref="F29:G29"/>
    <mergeCell ref="H29:I29"/>
    <mergeCell ref="J29:K29"/>
    <mergeCell ref="C31:E31"/>
    <mergeCell ref="F31:G31"/>
    <mergeCell ref="H31:I31"/>
    <mergeCell ref="J31:K31"/>
    <mergeCell ref="C30:E30"/>
    <mergeCell ref="F30:G30"/>
    <mergeCell ref="C28:E28"/>
    <mergeCell ref="F28:G28"/>
    <mergeCell ref="H28:I28"/>
    <mergeCell ref="J28:K28"/>
    <mergeCell ref="H25:I25"/>
    <mergeCell ref="J25:K25"/>
    <mergeCell ref="H26:I26"/>
    <mergeCell ref="J26:K26"/>
    <mergeCell ref="C33:E33"/>
    <mergeCell ref="F33:G33"/>
    <mergeCell ref="H33:I33"/>
    <mergeCell ref="J33:K33"/>
    <mergeCell ref="C27:E27"/>
    <mergeCell ref="F27:G27"/>
    <mergeCell ref="H27:I27"/>
    <mergeCell ref="J27:K27"/>
    <mergeCell ref="C26:E26"/>
    <mergeCell ref="F26:G26"/>
    <mergeCell ref="H30:I30"/>
    <mergeCell ref="J30:K30"/>
    <mergeCell ref="C17:E17"/>
    <mergeCell ref="F17:G17"/>
    <mergeCell ref="H17:I17"/>
    <mergeCell ref="J17:K17"/>
    <mergeCell ref="C14:E14"/>
    <mergeCell ref="F14:G14"/>
    <mergeCell ref="C22:E22"/>
    <mergeCell ref="F22:G22"/>
    <mergeCell ref="H22:I22"/>
    <mergeCell ref="J22:K22"/>
    <mergeCell ref="C19:E19"/>
    <mergeCell ref="F19:G19"/>
    <mergeCell ref="H19:I19"/>
    <mergeCell ref="J19:K19"/>
    <mergeCell ref="C20:E20"/>
    <mergeCell ref="F20:G20"/>
    <mergeCell ref="H20:I20"/>
    <mergeCell ref="J20:K20"/>
    <mergeCell ref="J15:K15"/>
    <mergeCell ref="B11:E11"/>
    <mergeCell ref="F11:G11"/>
    <mergeCell ref="H11:I11"/>
    <mergeCell ref="J11:K11"/>
    <mergeCell ref="C12:E12"/>
    <mergeCell ref="F12:G12"/>
    <mergeCell ref="H12:I12"/>
    <mergeCell ref="J12:K12"/>
    <mergeCell ref="C13:E13"/>
    <mergeCell ref="F13:G13"/>
    <mergeCell ref="H13:I13"/>
    <mergeCell ref="J13:K13"/>
    <mergeCell ref="C32:E32"/>
    <mergeCell ref="F32:G32"/>
    <mergeCell ref="H32:I32"/>
    <mergeCell ref="J32:K32"/>
    <mergeCell ref="C25:E25"/>
    <mergeCell ref="F25:G25"/>
    <mergeCell ref="B2:K2"/>
    <mergeCell ref="B3:K3"/>
    <mergeCell ref="B5:K5"/>
    <mergeCell ref="B6:E6"/>
    <mergeCell ref="F6:K6"/>
    <mergeCell ref="B7:E10"/>
    <mergeCell ref="F7:G7"/>
    <mergeCell ref="H7:I7"/>
    <mergeCell ref="J7:K7"/>
    <mergeCell ref="H14:I14"/>
    <mergeCell ref="J14:K14"/>
    <mergeCell ref="C16:E16"/>
    <mergeCell ref="F16:G16"/>
    <mergeCell ref="H16:I16"/>
    <mergeCell ref="J16:K16"/>
    <mergeCell ref="C15:E15"/>
    <mergeCell ref="F15:G15"/>
    <mergeCell ref="H15:I15"/>
    <mergeCell ref="C18:E18"/>
    <mergeCell ref="F18:G18"/>
    <mergeCell ref="H18:I18"/>
    <mergeCell ref="J18:K18"/>
    <mergeCell ref="C24:E24"/>
    <mergeCell ref="F24:G24"/>
    <mergeCell ref="H24:I24"/>
    <mergeCell ref="J24:K24"/>
    <mergeCell ref="C21:E21"/>
    <mergeCell ref="F21:G21"/>
    <mergeCell ref="H21:I21"/>
    <mergeCell ref="J21:K21"/>
    <mergeCell ref="C23:E23"/>
    <mergeCell ref="F23:G23"/>
    <mergeCell ref="H23:I23"/>
    <mergeCell ref="J23:K23"/>
  </mergeCells>
  <dataValidations count="2">
    <dataValidation type="list" allowBlank="1" showInputMessage="1" showErrorMessage="1" sqref="J12:K28 F12:G28 J30:K39 F30:G39" xr:uid="{E703D8FF-041F-4ACE-90B8-F76BF8CBCCAD}">
      <formula1>"N/A, Low, Medium, High"</formula1>
    </dataValidation>
    <dataValidation type="list" allowBlank="1" showInputMessage="1" showErrorMessage="1" sqref="H12:I28 H30:I39" xr:uid="{272A87BF-0A0A-456F-A8E3-CCF09771B4B0}">
      <formula1>"N/A, Short-term, Medium-term, Long-term"</formula1>
    </dataValidation>
  </dataValidations>
  <hyperlinks>
    <hyperlink ref="F57:K57" r:id="rId1" display="The 1.5˚C Business Playbook" xr:uid="{0B45FC4B-F276-4272-B234-B1B01462704B}"/>
    <hyperlink ref="F58:K58" r:id="rId2" display="Climate Fit" xr:uid="{D7A08294-8020-4FC0-9BB3-3C790E414CB4}"/>
    <hyperlink ref="F62:K62" r:id="rId3" display="Sustainability Advantage Master Slide Decks" xr:uid="{9AEA7DEC-AA36-4EBE-BF63-47E976E5A844}"/>
    <hyperlink ref="F61:K61" r:id="rId4" display="Sustainability Champion's Guidebook" xr:uid="{AA453557-0EE9-4A10-A1E8-F32CA6EF97BC}"/>
    <hyperlink ref="F60:K60" r:id="rId5" display="Sustainability ROI Workbook" xr:uid="{433AA775-1667-4384-B200-91A9DE994AA2}"/>
    <hyperlink ref="F59:K59" r:id="rId6" display="Future-Fit Business Benchmark Action Guides on Energy, Procurement, Operations GHGs, and Product-related GHGs" xr:uid="{4E55A18B-0D8B-471E-BE67-E823F50BE462}"/>
    <hyperlink ref="F56:K56" r:id="rId7" display="&quot;Implementing the Recommendations of the Task Force on Climate-related Financial Disclosures,&quot; Updates to the 2017 Annex, TCFD, October 2021. See Appendix 1." xr:uid="{7057F533-2C16-42B0-9317-5FDBDD78C194}"/>
  </hyperlinks>
  <pageMargins left="0.25" right="0.25" top="0.75" bottom="0.75" header="0.3" footer="0.3"/>
  <pageSetup scale="82" fitToHeight="0" orientation="landscape" r:id="rId8"/>
  <drawing r:id="rId9"/>
  <legacyDrawing r:id="rId10"/>
  <picture r:id="rId11"/>
  <mc:AlternateContent xmlns:mc="http://schemas.openxmlformats.org/markup-compatibility/2006">
    <mc:Choice Requires="x14">
      <controls>
        <mc:AlternateContent xmlns:mc="http://schemas.openxmlformats.org/markup-compatibility/2006">
          <mc:Choice Requires="x14">
            <control shapeId="99329" r:id="rId12" name="Group Box 1">
              <controlPr defaultSize="0" autoFill="0" autoPict="0">
                <anchor moveWithCells="1">
                  <from>
                    <xdr:col>8</xdr:col>
                    <xdr:colOff>68580</xdr:colOff>
                    <xdr:row>40</xdr:row>
                    <xdr:rowOff>0</xdr:rowOff>
                  </from>
                  <to>
                    <xdr:col>11</xdr:col>
                    <xdr:colOff>632460</xdr:colOff>
                    <xdr:row>40</xdr:row>
                    <xdr:rowOff>411480</xdr:rowOff>
                  </to>
                </anchor>
              </controlPr>
            </control>
          </mc:Choice>
        </mc:AlternateContent>
        <mc:AlternateContent xmlns:mc="http://schemas.openxmlformats.org/markup-compatibility/2006">
          <mc:Choice Requires="x14">
            <control shapeId="99330" r:id="rId13" name="Group Box 2">
              <controlPr defaultSize="0" autoFill="0" autoPict="0">
                <anchor moveWithCells="1">
                  <from>
                    <xdr:col>5</xdr:col>
                    <xdr:colOff>60960</xdr:colOff>
                    <xdr:row>40</xdr:row>
                    <xdr:rowOff>0</xdr:rowOff>
                  </from>
                  <to>
                    <xdr:col>7</xdr:col>
                    <xdr:colOff>266700</xdr:colOff>
                    <xdr:row>40</xdr:row>
                    <xdr:rowOff>403860</xdr:rowOff>
                  </to>
                </anchor>
              </controlPr>
            </control>
          </mc:Choice>
        </mc:AlternateContent>
        <mc:AlternateContent xmlns:mc="http://schemas.openxmlformats.org/markup-compatibility/2006">
          <mc:Choice Requires="x14">
            <control shapeId="99331" r:id="rId14" name="Group Box 3">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32" r:id="rId15" name="Group Box 4">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33" r:id="rId16" name="Group Box 5">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34" r:id="rId17" name="Group Box 6">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35" r:id="rId18" name="Group Box 7">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36" r:id="rId19" name="Group Box 8">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37" r:id="rId20" name="Group Box 9">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38" r:id="rId21" name="Group Box 10">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39" r:id="rId22" name="Group Box 11">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40" r:id="rId23" name="Group Box 12">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41" r:id="rId24" name="Group Box 13">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42" r:id="rId25" name="Group Box 14">
              <controlPr defaultSize="0" autoFill="0" autoPict="0">
                <anchor moveWithCells="1">
                  <from>
                    <xdr:col>5</xdr:col>
                    <xdr:colOff>60960</xdr:colOff>
                    <xdr:row>40</xdr:row>
                    <xdr:rowOff>0</xdr:rowOff>
                  </from>
                  <to>
                    <xdr:col>7</xdr:col>
                    <xdr:colOff>266700</xdr:colOff>
                    <xdr:row>40</xdr:row>
                    <xdr:rowOff>350520</xdr:rowOff>
                  </to>
                </anchor>
              </controlPr>
            </control>
          </mc:Choice>
        </mc:AlternateContent>
        <mc:AlternateContent xmlns:mc="http://schemas.openxmlformats.org/markup-compatibility/2006">
          <mc:Choice Requires="x14">
            <control shapeId="99343" r:id="rId26" name="Group Box 15">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44" r:id="rId27" name="Group Box 16">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45" r:id="rId28" name="Group Box 17">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46" r:id="rId29" name="Group Box 18">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47" r:id="rId30" name="Group Box 19">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48" r:id="rId31" name="Group Box 20">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49" r:id="rId32" name="Group Box 21">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50" r:id="rId33" name="Group Box 22">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51" r:id="rId34" name="Group Box 23">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52" r:id="rId35" name="Group Box 24">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53" r:id="rId36" name="Group Box 25">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54" r:id="rId37" name="Group Box 26">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55" r:id="rId38" name="Group Box 27">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56" r:id="rId39" name="Group Box 28">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57" r:id="rId40" name="Group Box 29">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58" r:id="rId41" name="Group Box 30">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59" r:id="rId42" name="Group Box 31">
              <controlPr defaultSize="0" autoFill="0" autoPict="0">
                <anchor moveWithCells="1">
                  <from>
                    <xdr:col>8</xdr:col>
                    <xdr:colOff>68580</xdr:colOff>
                    <xdr:row>40</xdr:row>
                    <xdr:rowOff>0</xdr:rowOff>
                  </from>
                  <to>
                    <xdr:col>11</xdr:col>
                    <xdr:colOff>632460</xdr:colOff>
                    <xdr:row>40</xdr:row>
                    <xdr:rowOff>350520</xdr:rowOff>
                  </to>
                </anchor>
              </controlPr>
            </control>
          </mc:Choice>
        </mc:AlternateContent>
        <mc:AlternateContent xmlns:mc="http://schemas.openxmlformats.org/markup-compatibility/2006">
          <mc:Choice Requires="x14">
            <control shapeId="99360" r:id="rId43" name="Group Box 32">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61" r:id="rId44" name="Check Box 33">
              <controlPr defaultSize="0" autoFill="0" autoLine="0" autoPict="0">
                <anchor moveWithCells="1">
                  <from>
                    <xdr:col>4</xdr:col>
                    <xdr:colOff>441960</xdr:colOff>
                    <xdr:row>41</xdr:row>
                    <xdr:rowOff>83820</xdr:rowOff>
                  </from>
                  <to>
                    <xdr:col>4</xdr:col>
                    <xdr:colOff>701040</xdr:colOff>
                    <xdr:row>41</xdr:row>
                    <xdr:rowOff>320040</xdr:rowOff>
                  </to>
                </anchor>
              </controlPr>
            </control>
          </mc:Choice>
        </mc:AlternateContent>
        <mc:AlternateContent xmlns:mc="http://schemas.openxmlformats.org/markup-compatibility/2006">
          <mc:Choice Requires="x14">
            <control shapeId="99362" r:id="rId45" name="Check Box 34">
              <controlPr defaultSize="0" autoFill="0" autoLine="0" autoPict="0">
                <anchor moveWithCells="1">
                  <from>
                    <xdr:col>4</xdr:col>
                    <xdr:colOff>441960</xdr:colOff>
                    <xdr:row>43</xdr:row>
                    <xdr:rowOff>228600</xdr:rowOff>
                  </from>
                  <to>
                    <xdr:col>4</xdr:col>
                    <xdr:colOff>701040</xdr:colOff>
                    <xdr:row>43</xdr:row>
                    <xdr:rowOff>464820</xdr:rowOff>
                  </to>
                </anchor>
              </controlPr>
            </control>
          </mc:Choice>
        </mc:AlternateContent>
        <mc:AlternateContent xmlns:mc="http://schemas.openxmlformats.org/markup-compatibility/2006">
          <mc:Choice Requires="x14">
            <control shapeId="99363" r:id="rId46" name="Check Box 35">
              <controlPr defaultSize="0" autoFill="0" autoLine="0" autoPict="0">
                <anchor moveWithCells="1">
                  <from>
                    <xdr:col>4</xdr:col>
                    <xdr:colOff>441960</xdr:colOff>
                    <xdr:row>45</xdr:row>
                    <xdr:rowOff>144780</xdr:rowOff>
                  </from>
                  <to>
                    <xdr:col>4</xdr:col>
                    <xdr:colOff>701040</xdr:colOff>
                    <xdr:row>45</xdr:row>
                    <xdr:rowOff>381000</xdr:rowOff>
                  </to>
                </anchor>
              </controlPr>
            </control>
          </mc:Choice>
        </mc:AlternateContent>
        <mc:AlternateContent xmlns:mc="http://schemas.openxmlformats.org/markup-compatibility/2006">
          <mc:Choice Requires="x14">
            <control shapeId="99364" r:id="rId47" name="Check Box 36">
              <controlPr defaultSize="0" autoFill="0" autoLine="0" autoPict="0">
                <anchor moveWithCells="1">
                  <from>
                    <xdr:col>4</xdr:col>
                    <xdr:colOff>441960</xdr:colOff>
                    <xdr:row>46</xdr:row>
                    <xdr:rowOff>144780</xdr:rowOff>
                  </from>
                  <to>
                    <xdr:col>4</xdr:col>
                    <xdr:colOff>701040</xdr:colOff>
                    <xdr:row>46</xdr:row>
                    <xdr:rowOff>381000</xdr:rowOff>
                  </to>
                </anchor>
              </controlPr>
            </control>
          </mc:Choice>
        </mc:AlternateContent>
        <mc:AlternateContent xmlns:mc="http://schemas.openxmlformats.org/markup-compatibility/2006">
          <mc:Choice Requires="x14">
            <control shapeId="99365" r:id="rId48" name="Check Box 37">
              <controlPr defaultSize="0" autoFill="0" autoLine="0" autoPict="0">
                <anchor moveWithCells="1">
                  <from>
                    <xdr:col>4</xdr:col>
                    <xdr:colOff>441960</xdr:colOff>
                    <xdr:row>47</xdr:row>
                    <xdr:rowOff>38100</xdr:rowOff>
                  </from>
                  <to>
                    <xdr:col>4</xdr:col>
                    <xdr:colOff>701040</xdr:colOff>
                    <xdr:row>47</xdr:row>
                    <xdr:rowOff>320040</xdr:rowOff>
                  </to>
                </anchor>
              </controlPr>
            </control>
          </mc:Choice>
        </mc:AlternateContent>
        <mc:AlternateContent xmlns:mc="http://schemas.openxmlformats.org/markup-compatibility/2006">
          <mc:Choice Requires="x14">
            <control shapeId="99366" r:id="rId49" name="Check Box 38">
              <controlPr defaultSize="0" autoFill="0" autoLine="0" autoPict="0">
                <anchor moveWithCells="1">
                  <from>
                    <xdr:col>4</xdr:col>
                    <xdr:colOff>441960</xdr:colOff>
                    <xdr:row>48</xdr:row>
                    <xdr:rowOff>68580</xdr:rowOff>
                  </from>
                  <to>
                    <xdr:col>4</xdr:col>
                    <xdr:colOff>701040</xdr:colOff>
                    <xdr:row>48</xdr:row>
                    <xdr:rowOff>304800</xdr:rowOff>
                  </to>
                </anchor>
              </controlPr>
            </control>
          </mc:Choice>
        </mc:AlternateContent>
        <mc:AlternateContent xmlns:mc="http://schemas.openxmlformats.org/markup-compatibility/2006">
          <mc:Choice Requires="x14">
            <control shapeId="99367" r:id="rId50" name="Check Box 39">
              <controlPr defaultSize="0" autoFill="0" autoLine="0" autoPict="0">
                <anchor moveWithCells="1">
                  <from>
                    <xdr:col>4</xdr:col>
                    <xdr:colOff>441960</xdr:colOff>
                    <xdr:row>49</xdr:row>
                    <xdr:rowOff>68580</xdr:rowOff>
                  </from>
                  <to>
                    <xdr:col>4</xdr:col>
                    <xdr:colOff>701040</xdr:colOff>
                    <xdr:row>49</xdr:row>
                    <xdr:rowOff>304800</xdr:rowOff>
                  </to>
                </anchor>
              </controlPr>
            </control>
          </mc:Choice>
        </mc:AlternateContent>
        <mc:AlternateContent xmlns:mc="http://schemas.openxmlformats.org/markup-compatibility/2006">
          <mc:Choice Requires="x14">
            <control shapeId="99368" r:id="rId51" name="Check Box 40">
              <controlPr defaultSize="0" autoFill="0" autoLine="0" autoPict="0">
                <anchor moveWithCells="1">
                  <from>
                    <xdr:col>4</xdr:col>
                    <xdr:colOff>441960</xdr:colOff>
                    <xdr:row>50</xdr:row>
                    <xdr:rowOff>68580</xdr:rowOff>
                  </from>
                  <to>
                    <xdr:col>4</xdr:col>
                    <xdr:colOff>701040</xdr:colOff>
                    <xdr:row>50</xdr:row>
                    <xdr:rowOff>304800</xdr:rowOff>
                  </to>
                </anchor>
              </controlPr>
            </control>
          </mc:Choice>
        </mc:AlternateContent>
        <mc:AlternateContent xmlns:mc="http://schemas.openxmlformats.org/markup-compatibility/2006">
          <mc:Choice Requires="x14">
            <control shapeId="99369" r:id="rId52" name="Check Box 41">
              <controlPr defaultSize="0" autoFill="0" autoLine="0" autoPict="0">
                <anchor moveWithCells="1">
                  <from>
                    <xdr:col>4</xdr:col>
                    <xdr:colOff>441960</xdr:colOff>
                    <xdr:row>51</xdr:row>
                    <xdr:rowOff>68580</xdr:rowOff>
                  </from>
                  <to>
                    <xdr:col>4</xdr:col>
                    <xdr:colOff>701040</xdr:colOff>
                    <xdr:row>51</xdr:row>
                    <xdr:rowOff>304800</xdr:rowOff>
                  </to>
                </anchor>
              </controlPr>
            </control>
          </mc:Choice>
        </mc:AlternateContent>
        <mc:AlternateContent xmlns:mc="http://schemas.openxmlformats.org/markup-compatibility/2006">
          <mc:Choice Requires="x14">
            <control shapeId="99370" r:id="rId53" name="Check Box 42">
              <controlPr defaultSize="0" autoFill="0" autoLine="0" autoPict="0">
                <anchor moveWithCells="1">
                  <from>
                    <xdr:col>1</xdr:col>
                    <xdr:colOff>220980</xdr:colOff>
                    <xdr:row>23</xdr:row>
                    <xdr:rowOff>22860</xdr:rowOff>
                  </from>
                  <to>
                    <xdr:col>1</xdr:col>
                    <xdr:colOff>533400</xdr:colOff>
                    <xdr:row>23</xdr:row>
                    <xdr:rowOff>251460</xdr:rowOff>
                  </to>
                </anchor>
              </controlPr>
            </control>
          </mc:Choice>
        </mc:AlternateContent>
        <mc:AlternateContent xmlns:mc="http://schemas.openxmlformats.org/markup-compatibility/2006">
          <mc:Choice Requires="x14">
            <control shapeId="99371" r:id="rId54" name="Check Box 43">
              <controlPr defaultSize="0" autoFill="0" autoLine="0" autoPict="0">
                <anchor moveWithCells="1">
                  <from>
                    <xdr:col>1</xdr:col>
                    <xdr:colOff>228600</xdr:colOff>
                    <xdr:row>24</xdr:row>
                    <xdr:rowOff>60960</xdr:rowOff>
                  </from>
                  <to>
                    <xdr:col>1</xdr:col>
                    <xdr:colOff>533400</xdr:colOff>
                    <xdr:row>24</xdr:row>
                    <xdr:rowOff>251460</xdr:rowOff>
                  </to>
                </anchor>
              </controlPr>
            </control>
          </mc:Choice>
        </mc:AlternateContent>
        <mc:AlternateContent xmlns:mc="http://schemas.openxmlformats.org/markup-compatibility/2006">
          <mc:Choice Requires="x14">
            <control shapeId="99372" r:id="rId55" name="Check Box 44">
              <controlPr defaultSize="0" autoFill="0" autoLine="0" autoPict="0">
                <anchor moveWithCells="1">
                  <from>
                    <xdr:col>1</xdr:col>
                    <xdr:colOff>228600</xdr:colOff>
                    <xdr:row>21</xdr:row>
                    <xdr:rowOff>60960</xdr:rowOff>
                  </from>
                  <to>
                    <xdr:col>1</xdr:col>
                    <xdr:colOff>533400</xdr:colOff>
                    <xdr:row>21</xdr:row>
                    <xdr:rowOff>297180</xdr:rowOff>
                  </to>
                </anchor>
              </controlPr>
            </control>
          </mc:Choice>
        </mc:AlternateContent>
        <mc:AlternateContent xmlns:mc="http://schemas.openxmlformats.org/markup-compatibility/2006">
          <mc:Choice Requires="x14">
            <control shapeId="99373" r:id="rId56" name="Check Box 45">
              <controlPr defaultSize="0" autoFill="0" autoLine="0" autoPict="0">
                <anchor moveWithCells="1">
                  <from>
                    <xdr:col>1</xdr:col>
                    <xdr:colOff>220980</xdr:colOff>
                    <xdr:row>16</xdr:row>
                    <xdr:rowOff>60960</xdr:rowOff>
                  </from>
                  <to>
                    <xdr:col>1</xdr:col>
                    <xdr:colOff>533400</xdr:colOff>
                    <xdr:row>16</xdr:row>
                    <xdr:rowOff>297180</xdr:rowOff>
                  </to>
                </anchor>
              </controlPr>
            </control>
          </mc:Choice>
        </mc:AlternateContent>
        <mc:AlternateContent xmlns:mc="http://schemas.openxmlformats.org/markup-compatibility/2006">
          <mc:Choice Requires="x14">
            <control shapeId="99374" r:id="rId57" name="Check Box 46">
              <controlPr defaultSize="0" autoFill="0" autoLine="0" autoPict="0">
                <anchor moveWithCells="1">
                  <from>
                    <xdr:col>1</xdr:col>
                    <xdr:colOff>228600</xdr:colOff>
                    <xdr:row>12</xdr:row>
                    <xdr:rowOff>121920</xdr:rowOff>
                  </from>
                  <to>
                    <xdr:col>1</xdr:col>
                    <xdr:colOff>533400</xdr:colOff>
                    <xdr:row>12</xdr:row>
                    <xdr:rowOff>335280</xdr:rowOff>
                  </to>
                </anchor>
              </controlPr>
            </control>
          </mc:Choice>
        </mc:AlternateContent>
        <mc:AlternateContent xmlns:mc="http://schemas.openxmlformats.org/markup-compatibility/2006">
          <mc:Choice Requires="x14">
            <control shapeId="99375" r:id="rId58" name="Check Box 47">
              <controlPr defaultSize="0" autoFill="0" autoLine="0" autoPict="0">
                <anchor moveWithCells="1">
                  <from>
                    <xdr:col>1</xdr:col>
                    <xdr:colOff>220980</xdr:colOff>
                    <xdr:row>27</xdr:row>
                    <xdr:rowOff>22860</xdr:rowOff>
                  </from>
                  <to>
                    <xdr:col>1</xdr:col>
                    <xdr:colOff>533400</xdr:colOff>
                    <xdr:row>27</xdr:row>
                    <xdr:rowOff>220980</xdr:rowOff>
                  </to>
                </anchor>
              </controlPr>
            </control>
          </mc:Choice>
        </mc:AlternateContent>
        <mc:AlternateContent xmlns:mc="http://schemas.openxmlformats.org/markup-compatibility/2006">
          <mc:Choice Requires="x14">
            <control shapeId="99376" r:id="rId59" name="Check Box 48">
              <controlPr defaultSize="0" autoFill="0" autoLine="0" autoPict="0">
                <anchor moveWithCells="1">
                  <from>
                    <xdr:col>1</xdr:col>
                    <xdr:colOff>220980</xdr:colOff>
                    <xdr:row>22</xdr:row>
                    <xdr:rowOff>60960</xdr:rowOff>
                  </from>
                  <to>
                    <xdr:col>1</xdr:col>
                    <xdr:colOff>533400</xdr:colOff>
                    <xdr:row>22</xdr:row>
                    <xdr:rowOff>297180</xdr:rowOff>
                  </to>
                </anchor>
              </controlPr>
            </control>
          </mc:Choice>
        </mc:AlternateContent>
        <mc:AlternateContent xmlns:mc="http://schemas.openxmlformats.org/markup-compatibility/2006">
          <mc:Choice Requires="x14">
            <control shapeId="99377" r:id="rId60" name="Check Box 49">
              <controlPr defaultSize="0" autoFill="0" autoLine="0" autoPict="0">
                <anchor moveWithCells="1">
                  <from>
                    <xdr:col>1</xdr:col>
                    <xdr:colOff>228600</xdr:colOff>
                    <xdr:row>25</xdr:row>
                    <xdr:rowOff>38100</xdr:rowOff>
                  </from>
                  <to>
                    <xdr:col>1</xdr:col>
                    <xdr:colOff>533400</xdr:colOff>
                    <xdr:row>25</xdr:row>
                    <xdr:rowOff>251460</xdr:rowOff>
                  </to>
                </anchor>
              </controlPr>
            </control>
          </mc:Choice>
        </mc:AlternateContent>
        <mc:AlternateContent xmlns:mc="http://schemas.openxmlformats.org/markup-compatibility/2006">
          <mc:Choice Requires="x14">
            <control shapeId="99378" r:id="rId61" name="Check Box 50">
              <controlPr defaultSize="0" autoFill="0" autoLine="0" autoPict="0">
                <anchor moveWithCells="1">
                  <from>
                    <xdr:col>1</xdr:col>
                    <xdr:colOff>228600</xdr:colOff>
                    <xdr:row>36</xdr:row>
                    <xdr:rowOff>160020</xdr:rowOff>
                  </from>
                  <to>
                    <xdr:col>1</xdr:col>
                    <xdr:colOff>533400</xdr:colOff>
                    <xdr:row>36</xdr:row>
                    <xdr:rowOff>365760</xdr:rowOff>
                  </to>
                </anchor>
              </controlPr>
            </control>
          </mc:Choice>
        </mc:AlternateContent>
        <mc:AlternateContent xmlns:mc="http://schemas.openxmlformats.org/markup-compatibility/2006">
          <mc:Choice Requires="x14">
            <control shapeId="99379" r:id="rId62" name="Check Box 51">
              <controlPr defaultSize="0" autoFill="0" autoLine="0" autoPict="0">
                <anchor moveWithCells="1">
                  <from>
                    <xdr:col>1</xdr:col>
                    <xdr:colOff>220980</xdr:colOff>
                    <xdr:row>38</xdr:row>
                    <xdr:rowOff>0</xdr:rowOff>
                  </from>
                  <to>
                    <xdr:col>1</xdr:col>
                    <xdr:colOff>533400</xdr:colOff>
                    <xdr:row>38</xdr:row>
                    <xdr:rowOff>251460</xdr:rowOff>
                  </to>
                </anchor>
              </controlPr>
            </control>
          </mc:Choice>
        </mc:AlternateContent>
        <mc:AlternateContent xmlns:mc="http://schemas.openxmlformats.org/markup-compatibility/2006">
          <mc:Choice Requires="x14">
            <control shapeId="99380" r:id="rId63" name="Check Box 52">
              <controlPr defaultSize="0" autoFill="0" autoLine="0" autoPict="0">
                <anchor moveWithCells="1">
                  <from>
                    <xdr:col>1</xdr:col>
                    <xdr:colOff>220980</xdr:colOff>
                    <xdr:row>35</xdr:row>
                    <xdr:rowOff>129540</xdr:rowOff>
                  </from>
                  <to>
                    <xdr:col>1</xdr:col>
                    <xdr:colOff>533400</xdr:colOff>
                    <xdr:row>35</xdr:row>
                    <xdr:rowOff>365760</xdr:rowOff>
                  </to>
                </anchor>
              </controlPr>
            </control>
          </mc:Choice>
        </mc:AlternateContent>
        <mc:AlternateContent xmlns:mc="http://schemas.openxmlformats.org/markup-compatibility/2006">
          <mc:Choice Requires="x14">
            <control shapeId="99381" r:id="rId64" name="Check Box 53">
              <controlPr defaultSize="0" autoFill="0" autoLine="0" autoPict="0">
                <anchor moveWithCells="1">
                  <from>
                    <xdr:col>1</xdr:col>
                    <xdr:colOff>228600</xdr:colOff>
                    <xdr:row>30</xdr:row>
                    <xdr:rowOff>38100</xdr:rowOff>
                  </from>
                  <to>
                    <xdr:col>1</xdr:col>
                    <xdr:colOff>533400</xdr:colOff>
                    <xdr:row>30</xdr:row>
                    <xdr:rowOff>251460</xdr:rowOff>
                  </to>
                </anchor>
              </controlPr>
            </control>
          </mc:Choice>
        </mc:AlternateContent>
        <mc:AlternateContent xmlns:mc="http://schemas.openxmlformats.org/markup-compatibility/2006">
          <mc:Choice Requires="x14">
            <control shapeId="99382" r:id="rId65" name="Check Box 54">
              <controlPr defaultSize="0" autoFill="0" autoLine="0" autoPict="0">
                <anchor moveWithCells="1">
                  <from>
                    <xdr:col>1</xdr:col>
                    <xdr:colOff>228600</xdr:colOff>
                    <xdr:row>26</xdr:row>
                    <xdr:rowOff>38100</xdr:rowOff>
                  </from>
                  <to>
                    <xdr:col>1</xdr:col>
                    <xdr:colOff>533400</xdr:colOff>
                    <xdr:row>26</xdr:row>
                    <xdr:rowOff>251460</xdr:rowOff>
                  </to>
                </anchor>
              </controlPr>
            </control>
          </mc:Choice>
        </mc:AlternateContent>
        <mc:AlternateContent xmlns:mc="http://schemas.openxmlformats.org/markup-compatibility/2006">
          <mc:Choice Requires="x14">
            <control shapeId="99383" r:id="rId66" name="Check Box 55">
              <controlPr defaultSize="0" autoFill="0" autoLine="0" autoPict="0">
                <anchor moveWithCells="1">
                  <from>
                    <xdr:col>1</xdr:col>
                    <xdr:colOff>228600</xdr:colOff>
                    <xdr:row>37</xdr:row>
                    <xdr:rowOff>38100</xdr:rowOff>
                  </from>
                  <to>
                    <xdr:col>1</xdr:col>
                    <xdr:colOff>533400</xdr:colOff>
                    <xdr:row>37</xdr:row>
                    <xdr:rowOff>251460</xdr:rowOff>
                  </to>
                </anchor>
              </controlPr>
            </control>
          </mc:Choice>
        </mc:AlternateContent>
        <mc:AlternateContent xmlns:mc="http://schemas.openxmlformats.org/markup-compatibility/2006">
          <mc:Choice Requires="x14">
            <control shapeId="99392" r:id="rId67" name="Check Box 64">
              <controlPr defaultSize="0" autoFill="0" autoLine="0" autoPict="0">
                <anchor moveWithCells="1">
                  <from>
                    <xdr:col>1</xdr:col>
                    <xdr:colOff>228600</xdr:colOff>
                    <xdr:row>17</xdr:row>
                    <xdr:rowOff>60960</xdr:rowOff>
                  </from>
                  <to>
                    <xdr:col>1</xdr:col>
                    <xdr:colOff>533400</xdr:colOff>
                    <xdr:row>17</xdr:row>
                    <xdr:rowOff>297180</xdr:rowOff>
                  </to>
                </anchor>
              </controlPr>
            </control>
          </mc:Choice>
        </mc:AlternateContent>
        <mc:AlternateContent xmlns:mc="http://schemas.openxmlformats.org/markup-compatibility/2006">
          <mc:Choice Requires="x14">
            <control shapeId="99393" r:id="rId68" name="Check Box 65">
              <controlPr defaultSize="0" autoFill="0" autoLine="0" autoPict="0">
                <anchor moveWithCells="1">
                  <from>
                    <xdr:col>1</xdr:col>
                    <xdr:colOff>228600</xdr:colOff>
                    <xdr:row>19</xdr:row>
                    <xdr:rowOff>68580</xdr:rowOff>
                  </from>
                  <to>
                    <xdr:col>1</xdr:col>
                    <xdr:colOff>533400</xdr:colOff>
                    <xdr:row>19</xdr:row>
                    <xdr:rowOff>259080</xdr:rowOff>
                  </to>
                </anchor>
              </controlPr>
            </control>
          </mc:Choice>
        </mc:AlternateContent>
        <mc:AlternateContent xmlns:mc="http://schemas.openxmlformats.org/markup-compatibility/2006">
          <mc:Choice Requires="x14">
            <control shapeId="99394" r:id="rId69" name="Check Box 66">
              <controlPr defaultSize="0" autoFill="0" autoLine="0" autoPict="0">
                <anchor moveWithCells="1">
                  <from>
                    <xdr:col>1</xdr:col>
                    <xdr:colOff>228600</xdr:colOff>
                    <xdr:row>11</xdr:row>
                    <xdr:rowOff>53340</xdr:rowOff>
                  </from>
                  <to>
                    <xdr:col>1</xdr:col>
                    <xdr:colOff>533400</xdr:colOff>
                    <xdr:row>11</xdr:row>
                    <xdr:rowOff>281940</xdr:rowOff>
                  </to>
                </anchor>
              </controlPr>
            </control>
          </mc:Choice>
        </mc:AlternateContent>
        <mc:AlternateContent xmlns:mc="http://schemas.openxmlformats.org/markup-compatibility/2006">
          <mc:Choice Requires="x14">
            <control shapeId="99395" r:id="rId70" name="Group Box 67">
              <controlPr defaultSize="0" autoFill="0" autoPict="0">
                <anchor moveWithCells="1">
                  <from>
                    <xdr:col>8</xdr:col>
                    <xdr:colOff>68580</xdr:colOff>
                    <xdr:row>40</xdr:row>
                    <xdr:rowOff>0</xdr:rowOff>
                  </from>
                  <to>
                    <xdr:col>11</xdr:col>
                    <xdr:colOff>617220</xdr:colOff>
                    <xdr:row>40</xdr:row>
                    <xdr:rowOff>350520</xdr:rowOff>
                  </to>
                </anchor>
              </controlPr>
            </control>
          </mc:Choice>
        </mc:AlternateContent>
        <mc:AlternateContent xmlns:mc="http://schemas.openxmlformats.org/markup-compatibility/2006">
          <mc:Choice Requires="x14">
            <control shapeId="99396" r:id="rId71" name="Group Box 68">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97" r:id="rId72" name="Group Box 69">
              <controlPr defaultSize="0" autoFill="0" autoPict="0">
                <anchor moveWithCells="1">
                  <from>
                    <xdr:col>8</xdr:col>
                    <xdr:colOff>68580</xdr:colOff>
                    <xdr:row>40</xdr:row>
                    <xdr:rowOff>0</xdr:rowOff>
                  </from>
                  <to>
                    <xdr:col>11</xdr:col>
                    <xdr:colOff>617220</xdr:colOff>
                    <xdr:row>40</xdr:row>
                    <xdr:rowOff>350520</xdr:rowOff>
                  </to>
                </anchor>
              </controlPr>
            </control>
          </mc:Choice>
        </mc:AlternateContent>
        <mc:AlternateContent xmlns:mc="http://schemas.openxmlformats.org/markup-compatibility/2006">
          <mc:Choice Requires="x14">
            <control shapeId="99398" r:id="rId73" name="Group Box 70">
              <controlPr defaultSize="0" autoFill="0" autoPict="0">
                <anchor moveWithCells="1">
                  <from>
                    <xdr:col>5</xdr:col>
                    <xdr:colOff>60960</xdr:colOff>
                    <xdr:row>40</xdr:row>
                    <xdr:rowOff>0</xdr:rowOff>
                  </from>
                  <to>
                    <xdr:col>7</xdr:col>
                    <xdr:colOff>228600</xdr:colOff>
                    <xdr:row>40</xdr:row>
                    <xdr:rowOff>350520</xdr:rowOff>
                  </to>
                </anchor>
              </controlPr>
            </control>
          </mc:Choice>
        </mc:AlternateContent>
        <mc:AlternateContent xmlns:mc="http://schemas.openxmlformats.org/markup-compatibility/2006">
          <mc:Choice Requires="x14">
            <control shapeId="99399" r:id="rId74" name="Check Box 71">
              <controlPr defaultSize="0" autoFill="0" autoLine="0" autoPict="0">
                <anchor moveWithCells="1">
                  <from>
                    <xdr:col>1</xdr:col>
                    <xdr:colOff>220980</xdr:colOff>
                    <xdr:row>18</xdr:row>
                    <xdr:rowOff>144780</xdr:rowOff>
                  </from>
                  <to>
                    <xdr:col>1</xdr:col>
                    <xdr:colOff>533400</xdr:colOff>
                    <xdr:row>18</xdr:row>
                    <xdr:rowOff>320040</xdr:rowOff>
                  </to>
                </anchor>
              </controlPr>
            </control>
          </mc:Choice>
        </mc:AlternateContent>
        <mc:AlternateContent xmlns:mc="http://schemas.openxmlformats.org/markup-compatibility/2006">
          <mc:Choice Requires="x14">
            <control shapeId="99400" r:id="rId75" name="Group Box 72">
              <controlPr defaultSize="0" autoFill="0" autoPict="0">
                <anchor moveWithCells="1">
                  <from>
                    <xdr:col>4</xdr:col>
                    <xdr:colOff>60960</xdr:colOff>
                    <xdr:row>40</xdr:row>
                    <xdr:rowOff>0</xdr:rowOff>
                  </from>
                  <to>
                    <xdr:col>6</xdr:col>
                    <xdr:colOff>457200</xdr:colOff>
                    <xdr:row>40</xdr:row>
                    <xdr:rowOff>403860</xdr:rowOff>
                  </to>
                </anchor>
              </controlPr>
            </control>
          </mc:Choice>
        </mc:AlternateContent>
        <mc:AlternateContent xmlns:mc="http://schemas.openxmlformats.org/markup-compatibility/2006">
          <mc:Choice Requires="x14">
            <control shapeId="99401" r:id="rId76" name="Group Box 73">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2" r:id="rId77" name="Group Box 74">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3" r:id="rId78" name="Group Box 75">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4" r:id="rId79" name="Group Box 76">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5" r:id="rId80" name="Group Box 77">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6" r:id="rId81" name="Group Box 78">
              <controlPr defaultSize="0" autoFill="0" autoPict="0">
                <anchor moveWithCells="1">
                  <from>
                    <xdr:col>4</xdr:col>
                    <xdr:colOff>60960</xdr:colOff>
                    <xdr:row>40</xdr:row>
                    <xdr:rowOff>0</xdr:rowOff>
                  </from>
                  <to>
                    <xdr:col>6</xdr:col>
                    <xdr:colOff>457200</xdr:colOff>
                    <xdr:row>40</xdr:row>
                    <xdr:rowOff>350520</xdr:rowOff>
                  </to>
                </anchor>
              </controlPr>
            </control>
          </mc:Choice>
        </mc:AlternateContent>
        <mc:AlternateContent xmlns:mc="http://schemas.openxmlformats.org/markup-compatibility/2006">
          <mc:Choice Requires="x14">
            <control shapeId="99407" r:id="rId82" name="Group Box 79">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08" r:id="rId83" name="Group Box 80">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09" r:id="rId84" name="Group Box 81">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0" r:id="rId85" name="Group Box 82">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1" r:id="rId86" name="Group Box 83">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2" r:id="rId87" name="Group Box 84">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3" r:id="rId88" name="Group Box 85">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4" r:id="rId89" name="Group Box 86">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5" r:id="rId90" name="Group Box 87">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6" r:id="rId91" name="Group Box 88">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7" r:id="rId92" name="Group Box 89">
              <controlPr defaultSize="0" autoFill="0" autoPict="0">
                <anchor moveWithCells="1">
                  <from>
                    <xdr:col>4</xdr:col>
                    <xdr:colOff>60960</xdr:colOff>
                    <xdr:row>40</xdr:row>
                    <xdr:rowOff>0</xdr:rowOff>
                  </from>
                  <to>
                    <xdr:col>6</xdr:col>
                    <xdr:colOff>419100</xdr:colOff>
                    <xdr:row>40</xdr:row>
                    <xdr:rowOff>350520</xdr:rowOff>
                  </to>
                </anchor>
              </controlPr>
            </control>
          </mc:Choice>
        </mc:AlternateContent>
        <mc:AlternateContent xmlns:mc="http://schemas.openxmlformats.org/markup-compatibility/2006">
          <mc:Choice Requires="x14">
            <control shapeId="99418" r:id="rId93" name="Check Box 90">
              <controlPr defaultSize="0" autoFill="0" autoLine="0" autoPict="0">
                <anchor moveWithCells="1">
                  <from>
                    <xdr:col>1</xdr:col>
                    <xdr:colOff>228600</xdr:colOff>
                    <xdr:row>29</xdr:row>
                    <xdr:rowOff>76200</xdr:rowOff>
                  </from>
                  <to>
                    <xdr:col>1</xdr:col>
                    <xdr:colOff>533400</xdr:colOff>
                    <xdr:row>29</xdr:row>
                    <xdr:rowOff>304800</xdr:rowOff>
                  </to>
                </anchor>
              </controlPr>
            </control>
          </mc:Choice>
        </mc:AlternateContent>
        <mc:AlternateContent xmlns:mc="http://schemas.openxmlformats.org/markup-compatibility/2006">
          <mc:Choice Requires="x14">
            <control shapeId="99420" r:id="rId94" name="Check Box 92">
              <controlPr defaultSize="0" autoFill="0" autoLine="0" autoPict="0">
                <anchor moveWithCells="1">
                  <from>
                    <xdr:col>1</xdr:col>
                    <xdr:colOff>228600</xdr:colOff>
                    <xdr:row>13</xdr:row>
                    <xdr:rowOff>137160</xdr:rowOff>
                  </from>
                  <to>
                    <xdr:col>1</xdr:col>
                    <xdr:colOff>533400</xdr:colOff>
                    <xdr:row>13</xdr:row>
                    <xdr:rowOff>365760</xdr:rowOff>
                  </to>
                </anchor>
              </controlPr>
            </control>
          </mc:Choice>
        </mc:AlternateContent>
        <mc:AlternateContent xmlns:mc="http://schemas.openxmlformats.org/markup-compatibility/2006">
          <mc:Choice Requires="x14">
            <control shapeId="99421" r:id="rId95" name="Check Box 93">
              <controlPr defaultSize="0" autoFill="0" autoLine="0" autoPict="0">
                <anchor moveWithCells="1">
                  <from>
                    <xdr:col>1</xdr:col>
                    <xdr:colOff>220980</xdr:colOff>
                    <xdr:row>15</xdr:row>
                    <xdr:rowOff>60960</xdr:rowOff>
                  </from>
                  <to>
                    <xdr:col>1</xdr:col>
                    <xdr:colOff>533400</xdr:colOff>
                    <xdr:row>15</xdr:row>
                    <xdr:rowOff>297180</xdr:rowOff>
                  </to>
                </anchor>
              </controlPr>
            </control>
          </mc:Choice>
        </mc:AlternateContent>
        <mc:AlternateContent xmlns:mc="http://schemas.openxmlformats.org/markup-compatibility/2006">
          <mc:Choice Requires="x14">
            <control shapeId="99422" r:id="rId96" name="Check Box 94">
              <controlPr defaultSize="0" autoFill="0" autoLine="0" autoPict="0">
                <anchor moveWithCells="1">
                  <from>
                    <xdr:col>1</xdr:col>
                    <xdr:colOff>220980</xdr:colOff>
                    <xdr:row>14</xdr:row>
                    <xdr:rowOff>60960</xdr:rowOff>
                  </from>
                  <to>
                    <xdr:col>1</xdr:col>
                    <xdr:colOff>533400</xdr:colOff>
                    <xdr:row>14</xdr:row>
                    <xdr:rowOff>297180</xdr:rowOff>
                  </to>
                </anchor>
              </controlPr>
            </control>
          </mc:Choice>
        </mc:AlternateContent>
        <mc:AlternateContent xmlns:mc="http://schemas.openxmlformats.org/markup-compatibility/2006">
          <mc:Choice Requires="x14">
            <control shapeId="99423" r:id="rId97" name="Check Box 95">
              <controlPr defaultSize="0" autoFill="0" autoLine="0" autoPict="0">
                <anchor moveWithCells="1">
                  <from>
                    <xdr:col>1</xdr:col>
                    <xdr:colOff>228600</xdr:colOff>
                    <xdr:row>20</xdr:row>
                    <xdr:rowOff>60960</xdr:rowOff>
                  </from>
                  <to>
                    <xdr:col>1</xdr:col>
                    <xdr:colOff>533400</xdr:colOff>
                    <xdr:row>20</xdr:row>
                    <xdr:rowOff>297180</xdr:rowOff>
                  </to>
                </anchor>
              </controlPr>
            </control>
          </mc:Choice>
        </mc:AlternateContent>
        <mc:AlternateContent xmlns:mc="http://schemas.openxmlformats.org/markup-compatibility/2006">
          <mc:Choice Requires="x14">
            <control shapeId="99424" r:id="rId98" name="Check Box 96">
              <controlPr defaultSize="0" autoFill="0" autoLine="0" autoPict="0">
                <anchor moveWithCells="1">
                  <from>
                    <xdr:col>1</xdr:col>
                    <xdr:colOff>228600</xdr:colOff>
                    <xdr:row>31</xdr:row>
                    <xdr:rowOff>38100</xdr:rowOff>
                  </from>
                  <to>
                    <xdr:col>1</xdr:col>
                    <xdr:colOff>533400</xdr:colOff>
                    <xdr:row>31</xdr:row>
                    <xdr:rowOff>251460</xdr:rowOff>
                  </to>
                </anchor>
              </controlPr>
            </control>
          </mc:Choice>
        </mc:AlternateContent>
        <mc:AlternateContent xmlns:mc="http://schemas.openxmlformats.org/markup-compatibility/2006">
          <mc:Choice Requires="x14">
            <control shapeId="99425" r:id="rId99" name="Check Box 97">
              <controlPr defaultSize="0" autoFill="0" autoLine="0" autoPict="0">
                <anchor moveWithCells="1">
                  <from>
                    <xdr:col>1</xdr:col>
                    <xdr:colOff>220980</xdr:colOff>
                    <xdr:row>32</xdr:row>
                    <xdr:rowOff>22860</xdr:rowOff>
                  </from>
                  <to>
                    <xdr:col>1</xdr:col>
                    <xdr:colOff>533400</xdr:colOff>
                    <xdr:row>32</xdr:row>
                    <xdr:rowOff>220980</xdr:rowOff>
                  </to>
                </anchor>
              </controlPr>
            </control>
          </mc:Choice>
        </mc:AlternateContent>
        <mc:AlternateContent xmlns:mc="http://schemas.openxmlformats.org/markup-compatibility/2006">
          <mc:Choice Requires="x14">
            <control shapeId="99426" r:id="rId100" name="Check Box 98">
              <controlPr defaultSize="0" autoFill="0" autoLine="0" autoPict="0">
                <anchor moveWithCells="1">
                  <from>
                    <xdr:col>1</xdr:col>
                    <xdr:colOff>228600</xdr:colOff>
                    <xdr:row>34</xdr:row>
                    <xdr:rowOff>60960</xdr:rowOff>
                  </from>
                  <to>
                    <xdr:col>1</xdr:col>
                    <xdr:colOff>533400</xdr:colOff>
                    <xdr:row>34</xdr:row>
                    <xdr:rowOff>266700</xdr:rowOff>
                  </to>
                </anchor>
              </controlPr>
            </control>
          </mc:Choice>
        </mc:AlternateContent>
        <mc:AlternateContent xmlns:mc="http://schemas.openxmlformats.org/markup-compatibility/2006">
          <mc:Choice Requires="x14">
            <control shapeId="99427" r:id="rId101" name="Check Box 99">
              <controlPr defaultSize="0" autoFill="0" autoLine="0" autoPict="0">
                <anchor moveWithCells="1">
                  <from>
                    <xdr:col>1</xdr:col>
                    <xdr:colOff>220980</xdr:colOff>
                    <xdr:row>33</xdr:row>
                    <xdr:rowOff>129540</xdr:rowOff>
                  </from>
                  <to>
                    <xdr:col>1</xdr:col>
                    <xdr:colOff>533400</xdr:colOff>
                    <xdr:row>33</xdr:row>
                    <xdr:rowOff>365760</xdr:rowOff>
                  </to>
                </anchor>
              </controlPr>
            </control>
          </mc:Choice>
        </mc:AlternateContent>
        <mc:AlternateContent xmlns:mc="http://schemas.openxmlformats.org/markup-compatibility/2006">
          <mc:Choice Requires="x14">
            <control shapeId="99429" r:id="rId102" name="Check Box 101">
              <controlPr defaultSize="0" autoFill="0" autoLine="0" autoPict="0">
                <anchor moveWithCells="1">
                  <from>
                    <xdr:col>4</xdr:col>
                    <xdr:colOff>441960</xdr:colOff>
                    <xdr:row>44</xdr:row>
                    <xdr:rowOff>144780</xdr:rowOff>
                  </from>
                  <to>
                    <xdr:col>4</xdr:col>
                    <xdr:colOff>701040</xdr:colOff>
                    <xdr:row>44</xdr:row>
                    <xdr:rowOff>381000</xdr:rowOff>
                  </to>
                </anchor>
              </controlPr>
            </control>
          </mc:Choice>
        </mc:AlternateContent>
        <mc:AlternateContent xmlns:mc="http://schemas.openxmlformats.org/markup-compatibility/2006">
          <mc:Choice Requires="x14">
            <control shapeId="99431" r:id="rId103" name="Check Box 103">
              <controlPr defaultSize="0" autoFill="0" autoLine="0" autoPict="0">
                <anchor moveWithCells="1">
                  <from>
                    <xdr:col>4</xdr:col>
                    <xdr:colOff>441960</xdr:colOff>
                    <xdr:row>42</xdr:row>
                    <xdr:rowOff>228600</xdr:rowOff>
                  </from>
                  <to>
                    <xdr:col>4</xdr:col>
                    <xdr:colOff>701040</xdr:colOff>
                    <xdr:row>42</xdr:row>
                    <xdr:rowOff>464820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279</v>
      </c>
      <c r="D1" t="s">
        <v>278</v>
      </c>
      <c r="E1" t="s">
        <v>35</v>
      </c>
    </row>
    <row r="2" spans="1:5" x14ac:dyDescent="0.3">
      <c r="A2" t="s">
        <v>5</v>
      </c>
      <c r="B2" t="s">
        <v>6</v>
      </c>
      <c r="C2" t="s">
        <v>280</v>
      </c>
    </row>
    <row r="3" spans="1:5" x14ac:dyDescent="0.3">
      <c r="A3" t="s">
        <v>7</v>
      </c>
      <c r="B3" t="s">
        <v>8</v>
      </c>
      <c r="C3" t="s">
        <v>295</v>
      </c>
    </row>
    <row r="4" spans="1:5" x14ac:dyDescent="0.3">
      <c r="A4" t="s">
        <v>9</v>
      </c>
      <c r="B4" t="s">
        <v>10</v>
      </c>
      <c r="C4" t="s">
        <v>296</v>
      </c>
    </row>
    <row r="5" spans="1:5" x14ac:dyDescent="0.3">
      <c r="A5" t="s">
        <v>11</v>
      </c>
      <c r="C5" t="s">
        <v>297</v>
      </c>
    </row>
    <row r="6" spans="1:5" x14ac:dyDescent="0.3">
      <c r="A6" t="s">
        <v>12</v>
      </c>
      <c r="C6" t="s">
        <v>297</v>
      </c>
    </row>
    <row r="7" spans="1:5" x14ac:dyDescent="0.3">
      <c r="A7" t="s">
        <v>13</v>
      </c>
      <c r="B7" t="s">
        <v>14</v>
      </c>
      <c r="C7" t="s">
        <v>298</v>
      </c>
    </row>
    <row r="8" spans="1:5" x14ac:dyDescent="0.3">
      <c r="A8" t="s">
        <v>15</v>
      </c>
      <c r="B8" t="s">
        <v>17</v>
      </c>
      <c r="C8" t="s">
        <v>299</v>
      </c>
    </row>
    <row r="9" spans="1:5" x14ac:dyDescent="0.3">
      <c r="A9" t="s">
        <v>18</v>
      </c>
      <c r="B9" t="s">
        <v>19</v>
      </c>
      <c r="C9" t="s">
        <v>300</v>
      </c>
    </row>
    <row r="10" spans="1:5" x14ac:dyDescent="0.3">
      <c r="A10" t="s">
        <v>20</v>
      </c>
      <c r="B10" t="s">
        <v>31</v>
      </c>
      <c r="C10" t="s">
        <v>301</v>
      </c>
    </row>
    <row r="11" spans="1:5" x14ac:dyDescent="0.3">
      <c r="A11" t="s">
        <v>21</v>
      </c>
      <c r="B11" t="s">
        <v>22</v>
      </c>
      <c r="C11" t="s">
        <v>302</v>
      </c>
    </row>
    <row r="12" spans="1:5" x14ac:dyDescent="0.3">
      <c r="A12" t="s">
        <v>23</v>
      </c>
      <c r="B12" t="s">
        <v>24</v>
      </c>
      <c r="C12" t="s">
        <v>303</v>
      </c>
    </row>
    <row r="13" spans="1:5" x14ac:dyDescent="0.3">
      <c r="A13" t="s">
        <v>25</v>
      </c>
      <c r="B13" t="s">
        <v>26</v>
      </c>
      <c r="C13" t="s">
        <v>304</v>
      </c>
    </row>
    <row r="14" spans="1:5" x14ac:dyDescent="0.3">
      <c r="A14" t="s">
        <v>27</v>
      </c>
      <c r="B14" t="s">
        <v>28</v>
      </c>
      <c r="C14" t="s">
        <v>305</v>
      </c>
    </row>
    <row r="15" spans="1:5" x14ac:dyDescent="0.3">
      <c r="A15" t="s">
        <v>29</v>
      </c>
      <c r="B15" t="s">
        <v>30</v>
      </c>
      <c r="C15" t="s">
        <v>306</v>
      </c>
    </row>
    <row r="16" spans="1:5" x14ac:dyDescent="0.3">
      <c r="A16" t="s">
        <v>32</v>
      </c>
      <c r="B16" t="s">
        <v>33</v>
      </c>
      <c r="C16" t="s">
        <v>307</v>
      </c>
    </row>
    <row r="17" spans="1:3" x14ac:dyDescent="0.3">
      <c r="A17" t="s">
        <v>34</v>
      </c>
      <c r="B17" t="s">
        <v>124</v>
      </c>
      <c r="C17" t="s">
        <v>308</v>
      </c>
    </row>
    <row r="18" spans="1:3" x14ac:dyDescent="0.3">
      <c r="A18" t="s">
        <v>36</v>
      </c>
      <c r="B18" t="s">
        <v>58</v>
      </c>
      <c r="C18" t="s">
        <v>309</v>
      </c>
    </row>
    <row r="19" spans="1:3" x14ac:dyDescent="0.3">
      <c r="A19" t="s">
        <v>37</v>
      </c>
      <c r="B19" t="s">
        <v>57</v>
      </c>
      <c r="C19" t="s">
        <v>310</v>
      </c>
    </row>
    <row r="20" spans="1:3" x14ac:dyDescent="0.3">
      <c r="A20" t="s">
        <v>38</v>
      </c>
      <c r="B20" t="s">
        <v>59</v>
      </c>
      <c r="C20" t="s">
        <v>311</v>
      </c>
    </row>
    <row r="21" spans="1:3" x14ac:dyDescent="0.3">
      <c r="A21" t="s">
        <v>39</v>
      </c>
      <c r="B21" t="s">
        <v>60</v>
      </c>
      <c r="C21" t="s">
        <v>312</v>
      </c>
    </row>
    <row r="22" spans="1:3" x14ac:dyDescent="0.3">
      <c r="A22" t="s">
        <v>40</v>
      </c>
      <c r="B22" t="s">
        <v>63</v>
      </c>
      <c r="C22" t="s">
        <v>313</v>
      </c>
    </row>
    <row r="23" spans="1:3" x14ac:dyDescent="0.3">
      <c r="A23" t="s">
        <v>41</v>
      </c>
      <c r="B23" t="s">
        <v>61</v>
      </c>
      <c r="C23" t="s">
        <v>314</v>
      </c>
    </row>
    <row r="24" spans="1:3" x14ac:dyDescent="0.3">
      <c r="A24" t="s">
        <v>42</v>
      </c>
      <c r="B24" t="s">
        <v>62</v>
      </c>
      <c r="C24" t="s">
        <v>315</v>
      </c>
    </row>
    <row r="25" spans="1:3" x14ac:dyDescent="0.3">
      <c r="A25" t="s">
        <v>43</v>
      </c>
      <c r="B25" t="s">
        <v>44</v>
      </c>
      <c r="C25" t="s">
        <v>316</v>
      </c>
    </row>
    <row r="26" spans="1:3" x14ac:dyDescent="0.3">
      <c r="A26" t="s">
        <v>45</v>
      </c>
      <c r="B26" t="s">
        <v>67</v>
      </c>
      <c r="C26" t="s">
        <v>317</v>
      </c>
    </row>
    <row r="27" spans="1:3" x14ac:dyDescent="0.3">
      <c r="A27" t="s">
        <v>46</v>
      </c>
      <c r="B27" t="s">
        <v>47</v>
      </c>
      <c r="C27" t="s">
        <v>318</v>
      </c>
    </row>
    <row r="28" spans="1:3" x14ac:dyDescent="0.3">
      <c r="A28" t="s">
        <v>48</v>
      </c>
      <c r="B28" t="s">
        <v>49</v>
      </c>
      <c r="C28" t="s">
        <v>319</v>
      </c>
    </row>
    <row r="29" spans="1:3" x14ac:dyDescent="0.3">
      <c r="A29" t="s">
        <v>50</v>
      </c>
      <c r="B29" t="s">
        <v>51</v>
      </c>
      <c r="C29" t="s">
        <v>320</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85</v>
      </c>
    </row>
    <row r="43" spans="1:2" x14ac:dyDescent="0.3">
      <c r="A43" t="s">
        <v>86</v>
      </c>
      <c r="B43" t="s">
        <v>87</v>
      </c>
    </row>
    <row r="44" spans="1:2" x14ac:dyDescent="0.3">
      <c r="A44" t="s">
        <v>88</v>
      </c>
      <c r="B44" t="s">
        <v>89</v>
      </c>
    </row>
    <row r="45" spans="1:2" x14ac:dyDescent="0.3">
      <c r="A45" t="s">
        <v>90</v>
      </c>
      <c r="B45" t="s">
        <v>91</v>
      </c>
    </row>
    <row r="46" spans="1:2" x14ac:dyDescent="0.3">
      <c r="A46" t="s">
        <v>92</v>
      </c>
      <c r="B46" t="s">
        <v>93</v>
      </c>
    </row>
    <row r="47" spans="1:2" x14ac:dyDescent="0.3">
      <c r="A47" t="s">
        <v>94</v>
      </c>
      <c r="B47" t="s">
        <v>95</v>
      </c>
    </row>
    <row r="48" spans="1:2" x14ac:dyDescent="0.3">
      <c r="A48" t="s">
        <v>96</v>
      </c>
      <c r="B48" t="s">
        <v>97</v>
      </c>
    </row>
    <row r="49" spans="1:2" x14ac:dyDescent="0.3">
      <c r="A49" t="s">
        <v>98</v>
      </c>
      <c r="B49" t="s">
        <v>115</v>
      </c>
    </row>
    <row r="50" spans="1:2" x14ac:dyDescent="0.3">
      <c r="A50" t="s">
        <v>99</v>
      </c>
      <c r="B50" t="s">
        <v>100</v>
      </c>
    </row>
    <row r="51" spans="1:2" x14ac:dyDescent="0.3">
      <c r="A51" t="s">
        <v>101</v>
      </c>
      <c r="B51" t="s">
        <v>102</v>
      </c>
    </row>
    <row r="52" spans="1:2" x14ac:dyDescent="0.3">
      <c r="A52" t="s">
        <v>103</v>
      </c>
      <c r="B52" t="s">
        <v>104</v>
      </c>
    </row>
    <row r="53" spans="1:2" x14ac:dyDescent="0.3">
      <c r="A53" t="s">
        <v>105</v>
      </c>
      <c r="B53" t="s">
        <v>138</v>
      </c>
    </row>
    <row r="54" spans="1:2" x14ac:dyDescent="0.3">
      <c r="A54" t="s">
        <v>106</v>
      </c>
      <c r="B54" t="s">
        <v>132</v>
      </c>
    </row>
    <row r="55" spans="1:2" x14ac:dyDescent="0.3">
      <c r="A55" t="s">
        <v>107</v>
      </c>
      <c r="B55" t="s">
        <v>133</v>
      </c>
    </row>
    <row r="56" spans="1:2" x14ac:dyDescent="0.3">
      <c r="A56" t="s">
        <v>108</v>
      </c>
      <c r="B56" t="s">
        <v>131</v>
      </c>
    </row>
    <row r="57" spans="1:2" x14ac:dyDescent="0.3">
      <c r="A57" t="s">
        <v>109</v>
      </c>
      <c r="B57" t="s">
        <v>114</v>
      </c>
    </row>
    <row r="58" spans="1:2" x14ac:dyDescent="0.3">
      <c r="A58" t="s">
        <v>110</v>
      </c>
      <c r="B58" t="s">
        <v>113</v>
      </c>
    </row>
    <row r="59" spans="1:2" x14ac:dyDescent="0.3">
      <c r="A59" t="s">
        <v>111</v>
      </c>
      <c r="B59" t="s">
        <v>112</v>
      </c>
    </row>
    <row r="60" spans="1:2" x14ac:dyDescent="0.3">
      <c r="A60" t="s">
        <v>116</v>
      </c>
      <c r="B60" t="s">
        <v>117</v>
      </c>
    </row>
    <row r="61" spans="1:2" x14ac:dyDescent="0.3">
      <c r="A61" t="s">
        <v>118</v>
      </c>
      <c r="B61" t="s">
        <v>119</v>
      </c>
    </row>
    <row r="62" spans="1:2" x14ac:dyDescent="0.3">
      <c r="A62" t="s">
        <v>120</v>
      </c>
      <c r="B62" t="s">
        <v>121</v>
      </c>
    </row>
    <row r="63" spans="1:2" x14ac:dyDescent="0.3">
      <c r="A63" t="s">
        <v>122</v>
      </c>
      <c r="B63" t="s">
        <v>123</v>
      </c>
    </row>
    <row r="64" spans="1:2" x14ac:dyDescent="0.3">
      <c r="A64" t="s">
        <v>125</v>
      </c>
      <c r="B64" t="s">
        <v>126</v>
      </c>
    </row>
    <row r="65" spans="1:2" x14ac:dyDescent="0.3">
      <c r="A65" t="s">
        <v>127</v>
      </c>
      <c r="B65" t="s">
        <v>128</v>
      </c>
    </row>
    <row r="66" spans="1:2" x14ac:dyDescent="0.3">
      <c r="A66" t="s">
        <v>129</v>
      </c>
      <c r="B66" t="s">
        <v>130</v>
      </c>
    </row>
    <row r="67" spans="1:2" x14ac:dyDescent="0.3">
      <c r="A67" t="s">
        <v>134</v>
      </c>
      <c r="B67" t="s">
        <v>135</v>
      </c>
    </row>
    <row r="68" spans="1:2" x14ac:dyDescent="0.3">
      <c r="A68" t="s">
        <v>136</v>
      </c>
      <c r="B68" t="s">
        <v>137</v>
      </c>
    </row>
    <row r="69" spans="1:2" x14ac:dyDescent="0.3">
      <c r="A69" t="s">
        <v>139</v>
      </c>
      <c r="B69" t="s">
        <v>140</v>
      </c>
    </row>
    <row r="70" spans="1:2" x14ac:dyDescent="0.3">
      <c r="A70" t="s">
        <v>141</v>
      </c>
      <c r="B70" t="s">
        <v>142</v>
      </c>
    </row>
    <row r="71" spans="1:2" x14ac:dyDescent="0.3">
      <c r="A71" t="s">
        <v>143</v>
      </c>
      <c r="B71" t="s">
        <v>144</v>
      </c>
    </row>
    <row r="72" spans="1:2" x14ac:dyDescent="0.3">
      <c r="A72" t="s">
        <v>145</v>
      </c>
      <c r="B72" t="s">
        <v>146</v>
      </c>
    </row>
    <row r="73" spans="1:2" x14ac:dyDescent="0.3">
      <c r="A73" t="s">
        <v>147</v>
      </c>
      <c r="B73" t="s">
        <v>148</v>
      </c>
    </row>
    <row r="74" spans="1:2" x14ac:dyDescent="0.3">
      <c r="A74" t="s">
        <v>149</v>
      </c>
      <c r="B74" t="s">
        <v>150</v>
      </c>
    </row>
    <row r="75" spans="1:2" x14ac:dyDescent="0.3">
      <c r="A75" t="s">
        <v>151</v>
      </c>
      <c r="B75" t="s">
        <v>152</v>
      </c>
    </row>
    <row r="76" spans="1:2" x14ac:dyDescent="0.3">
      <c r="A76" t="s">
        <v>153</v>
      </c>
      <c r="B76" t="s">
        <v>154</v>
      </c>
    </row>
    <row r="77" spans="1:2" x14ac:dyDescent="0.3">
      <c r="A77" t="s">
        <v>155</v>
      </c>
      <c r="B77" t="s">
        <v>156</v>
      </c>
    </row>
    <row r="78" spans="1:2" x14ac:dyDescent="0.3">
      <c r="A78" t="s">
        <v>157</v>
      </c>
      <c r="B78" t="s">
        <v>158</v>
      </c>
    </row>
    <row r="79" spans="1:2" x14ac:dyDescent="0.3">
      <c r="A79" t="s">
        <v>159</v>
      </c>
      <c r="B79" t="s">
        <v>160</v>
      </c>
    </row>
    <row r="80" spans="1:2" x14ac:dyDescent="0.3">
      <c r="A80" t="s">
        <v>161</v>
      </c>
      <c r="B80" t="s">
        <v>162</v>
      </c>
    </row>
    <row r="81" spans="1:2" x14ac:dyDescent="0.3">
      <c r="A81" t="s">
        <v>163</v>
      </c>
      <c r="B81" t="s">
        <v>164</v>
      </c>
    </row>
    <row r="82" spans="1:2" x14ac:dyDescent="0.3">
      <c r="A82" t="s">
        <v>165</v>
      </c>
      <c r="B82" t="s">
        <v>166</v>
      </c>
    </row>
    <row r="83" spans="1:2" x14ac:dyDescent="0.3">
      <c r="A83" t="s">
        <v>167</v>
      </c>
      <c r="B83" t="s">
        <v>168</v>
      </c>
    </row>
    <row r="84" spans="1:2" x14ac:dyDescent="0.3">
      <c r="A84" t="s">
        <v>169</v>
      </c>
      <c r="B84" t="s">
        <v>170</v>
      </c>
    </row>
    <row r="85" spans="1:2" x14ac:dyDescent="0.3">
      <c r="A85" t="s">
        <v>171</v>
      </c>
      <c r="B85" t="s">
        <v>172</v>
      </c>
    </row>
    <row r="86" spans="1:2" x14ac:dyDescent="0.3">
      <c r="A86" t="s">
        <v>173</v>
      </c>
      <c r="B86" t="s">
        <v>174</v>
      </c>
    </row>
    <row r="87" spans="1:2" x14ac:dyDescent="0.3">
      <c r="A87" t="s">
        <v>175</v>
      </c>
      <c r="B87" t="s">
        <v>176</v>
      </c>
    </row>
    <row r="88" spans="1:2" x14ac:dyDescent="0.3">
      <c r="A88" t="s">
        <v>177</v>
      </c>
      <c r="B88" t="s">
        <v>178</v>
      </c>
    </row>
    <row r="89" spans="1:2" x14ac:dyDescent="0.3">
      <c r="A89" t="s">
        <v>179</v>
      </c>
      <c r="B89" t="s">
        <v>180</v>
      </c>
    </row>
    <row r="90" spans="1:2" x14ac:dyDescent="0.3">
      <c r="A90" t="s">
        <v>181</v>
      </c>
      <c r="B90" t="s">
        <v>182</v>
      </c>
    </row>
    <row r="91" spans="1:2" x14ac:dyDescent="0.3">
      <c r="A91" t="s">
        <v>183</v>
      </c>
      <c r="B91" t="s">
        <v>184</v>
      </c>
    </row>
    <row r="92" spans="1:2" x14ac:dyDescent="0.3">
      <c r="A92" t="s">
        <v>185</v>
      </c>
      <c r="B92" t="s">
        <v>186</v>
      </c>
    </row>
    <row r="93" spans="1:2" x14ac:dyDescent="0.3">
      <c r="A93" t="s">
        <v>187</v>
      </c>
      <c r="B93" t="s">
        <v>188</v>
      </c>
    </row>
    <row r="94" spans="1:2" x14ac:dyDescent="0.3">
      <c r="A94" t="s">
        <v>189</v>
      </c>
      <c r="B94" t="s">
        <v>190</v>
      </c>
    </row>
    <row r="95" spans="1:2" x14ac:dyDescent="0.3">
      <c r="A95" t="s">
        <v>191</v>
      </c>
      <c r="B95" t="s">
        <v>192</v>
      </c>
    </row>
    <row r="96" spans="1:2" x14ac:dyDescent="0.3">
      <c r="A96" t="s">
        <v>193</v>
      </c>
      <c r="B96" t="s">
        <v>194</v>
      </c>
    </row>
    <row r="97" spans="1:2" x14ac:dyDescent="0.3">
      <c r="A97" t="s">
        <v>195</v>
      </c>
      <c r="B97" t="s">
        <v>196</v>
      </c>
    </row>
    <row r="98" spans="1:2" x14ac:dyDescent="0.3">
      <c r="A98" t="s">
        <v>197</v>
      </c>
      <c r="B98" t="s">
        <v>198</v>
      </c>
    </row>
    <row r="99" spans="1:2" x14ac:dyDescent="0.3">
      <c r="A99" t="s">
        <v>199</v>
      </c>
      <c r="B99" t="s">
        <v>200</v>
      </c>
    </row>
    <row r="100" spans="1:2" x14ac:dyDescent="0.3">
      <c r="A100" t="s">
        <v>201</v>
      </c>
      <c r="B100" t="s">
        <v>202</v>
      </c>
    </row>
    <row r="101" spans="1:2" x14ac:dyDescent="0.3">
      <c r="A101" t="s">
        <v>203</v>
      </c>
      <c r="B101" t="s">
        <v>204</v>
      </c>
    </row>
    <row r="102" spans="1:2" x14ac:dyDescent="0.3">
      <c r="A102" t="s">
        <v>205</v>
      </c>
      <c r="B102" t="s">
        <v>206</v>
      </c>
    </row>
    <row r="103" spans="1:2" x14ac:dyDescent="0.3">
      <c r="A103" t="s">
        <v>207</v>
      </c>
      <c r="B103" t="s">
        <v>208</v>
      </c>
    </row>
    <row r="104" spans="1:2" x14ac:dyDescent="0.3">
      <c r="A104" t="s">
        <v>209</v>
      </c>
      <c r="B104" t="s">
        <v>210</v>
      </c>
    </row>
    <row r="105" spans="1:2" x14ac:dyDescent="0.3">
      <c r="A105" t="s">
        <v>211</v>
      </c>
      <c r="B105" t="s">
        <v>212</v>
      </c>
    </row>
    <row r="106" spans="1:2" x14ac:dyDescent="0.3">
      <c r="A106" t="s">
        <v>213</v>
      </c>
      <c r="B106" t="s">
        <v>214</v>
      </c>
    </row>
    <row r="107" spans="1:2" x14ac:dyDescent="0.3">
      <c r="A107" t="s">
        <v>215</v>
      </c>
      <c r="B107" t="s">
        <v>216</v>
      </c>
    </row>
    <row r="108" spans="1:2" x14ac:dyDescent="0.3">
      <c r="A108" t="s">
        <v>217</v>
      </c>
      <c r="B108" t="s">
        <v>218</v>
      </c>
    </row>
    <row r="109" spans="1:2" x14ac:dyDescent="0.3">
      <c r="A109" t="s">
        <v>219</v>
      </c>
      <c r="B109" t="s">
        <v>220</v>
      </c>
    </row>
    <row r="110" spans="1:2" x14ac:dyDescent="0.3">
      <c r="A110" t="s">
        <v>221</v>
      </c>
      <c r="B110" t="s">
        <v>222</v>
      </c>
    </row>
    <row r="111" spans="1:2" x14ac:dyDescent="0.3">
      <c r="A111" t="s">
        <v>223</v>
      </c>
      <c r="B111" t="s">
        <v>224</v>
      </c>
    </row>
    <row r="112" spans="1:2" x14ac:dyDescent="0.3">
      <c r="A112" t="s">
        <v>225</v>
      </c>
      <c r="B112" t="s">
        <v>226</v>
      </c>
    </row>
    <row r="113" spans="1:2" x14ac:dyDescent="0.3">
      <c r="A113" t="s">
        <v>227</v>
      </c>
      <c r="B113" t="s">
        <v>228</v>
      </c>
    </row>
    <row r="114" spans="1:2" x14ac:dyDescent="0.3">
      <c r="A114" t="s">
        <v>229</v>
      </c>
      <c r="B114" t="s">
        <v>230</v>
      </c>
    </row>
    <row r="115" spans="1:2" x14ac:dyDescent="0.3">
      <c r="A115" t="s">
        <v>231</v>
      </c>
      <c r="B115" t="s">
        <v>232</v>
      </c>
    </row>
    <row r="116" spans="1:2" x14ac:dyDescent="0.3">
      <c r="A116" t="s">
        <v>233</v>
      </c>
      <c r="B116" t="s">
        <v>234</v>
      </c>
    </row>
    <row r="117" spans="1:2" x14ac:dyDescent="0.3">
      <c r="A117" t="s">
        <v>235</v>
      </c>
      <c r="B117" t="s">
        <v>236</v>
      </c>
    </row>
    <row r="118" spans="1:2" x14ac:dyDescent="0.3">
      <c r="A118" t="s">
        <v>237</v>
      </c>
      <c r="B118" t="s">
        <v>238</v>
      </c>
    </row>
    <row r="119" spans="1:2" x14ac:dyDescent="0.3">
      <c r="A119" t="s">
        <v>239</v>
      </c>
      <c r="B119" t="s">
        <v>240</v>
      </c>
    </row>
    <row r="120" spans="1:2" x14ac:dyDescent="0.3">
      <c r="A120" t="s">
        <v>241</v>
      </c>
      <c r="B120" t="s">
        <v>242</v>
      </c>
    </row>
    <row r="121" spans="1:2" x14ac:dyDescent="0.3">
      <c r="A121" t="s">
        <v>243</v>
      </c>
      <c r="B121" t="s">
        <v>244</v>
      </c>
    </row>
    <row r="122" spans="1:2" x14ac:dyDescent="0.3">
      <c r="A122" t="s">
        <v>245</v>
      </c>
      <c r="B122" t="s">
        <v>246</v>
      </c>
    </row>
    <row r="123" spans="1:2" x14ac:dyDescent="0.3">
      <c r="A123" t="s">
        <v>247</v>
      </c>
      <c r="B123" t="s">
        <v>248</v>
      </c>
    </row>
    <row r="124" spans="1:2" x14ac:dyDescent="0.3">
      <c r="A124" t="s">
        <v>249</v>
      </c>
      <c r="B124" t="s">
        <v>250</v>
      </c>
    </row>
    <row r="125" spans="1:2" x14ac:dyDescent="0.3">
      <c r="A125" t="s">
        <v>251</v>
      </c>
      <c r="B125" t="s">
        <v>252</v>
      </c>
    </row>
    <row r="126" spans="1:2" x14ac:dyDescent="0.3">
      <c r="A126" t="s">
        <v>253</v>
      </c>
      <c r="B126" t="s">
        <v>254</v>
      </c>
    </row>
    <row r="127" spans="1:2" x14ac:dyDescent="0.3">
      <c r="A127" t="s">
        <v>255</v>
      </c>
      <c r="B127" t="s">
        <v>256</v>
      </c>
    </row>
    <row r="128" spans="1:2" x14ac:dyDescent="0.3">
      <c r="A128" t="s">
        <v>257</v>
      </c>
      <c r="B128" t="s">
        <v>258</v>
      </c>
    </row>
    <row r="129" spans="1:2" x14ac:dyDescent="0.3">
      <c r="A129" t="s">
        <v>259</v>
      </c>
      <c r="B129" t="s">
        <v>260</v>
      </c>
    </row>
    <row r="130" spans="1:2" x14ac:dyDescent="0.3">
      <c r="A130" t="s">
        <v>262</v>
      </c>
      <c r="B130" t="s">
        <v>263</v>
      </c>
    </row>
    <row r="131" spans="1:2" x14ac:dyDescent="0.3">
      <c r="A131" t="s">
        <v>264</v>
      </c>
      <c r="B131" t="s">
        <v>265</v>
      </c>
    </row>
    <row r="132" spans="1:2" x14ac:dyDescent="0.3">
      <c r="A132" t="s">
        <v>266</v>
      </c>
      <c r="B132" t="s">
        <v>267</v>
      </c>
    </row>
    <row r="133" spans="1:2" x14ac:dyDescent="0.3">
      <c r="A133" t="s">
        <v>268</v>
      </c>
      <c r="B133" t="s">
        <v>269</v>
      </c>
    </row>
    <row r="134" spans="1:2" x14ac:dyDescent="0.3">
      <c r="A134" t="s">
        <v>270</v>
      </c>
      <c r="B134" t="s">
        <v>271</v>
      </c>
    </row>
    <row r="135" spans="1:2" x14ac:dyDescent="0.3">
      <c r="A135" t="s">
        <v>272</v>
      </c>
      <c r="B135" t="s">
        <v>273</v>
      </c>
    </row>
    <row r="136" spans="1:2" x14ac:dyDescent="0.3">
      <c r="A136" t="s">
        <v>274</v>
      </c>
      <c r="B136" t="s">
        <v>275</v>
      </c>
    </row>
    <row r="137" spans="1:2" x14ac:dyDescent="0.3">
      <c r="A137" t="s">
        <v>276</v>
      </c>
      <c r="B137" t="s">
        <v>277</v>
      </c>
    </row>
    <row r="138" spans="1:2" x14ac:dyDescent="0.3">
      <c r="A138" t="s">
        <v>283</v>
      </c>
      <c r="B138" t="s">
        <v>284</v>
      </c>
    </row>
    <row r="139" spans="1:2" x14ac:dyDescent="0.3">
      <c r="A139" t="s">
        <v>285</v>
      </c>
      <c r="B139" t="s">
        <v>286</v>
      </c>
    </row>
    <row r="140" spans="1:2" x14ac:dyDescent="0.3">
      <c r="A140" t="s">
        <v>287</v>
      </c>
      <c r="B140" t="s">
        <v>288</v>
      </c>
    </row>
    <row r="141" spans="1:2" x14ac:dyDescent="0.3">
      <c r="A141" t="s">
        <v>289</v>
      </c>
      <c r="B141" t="s">
        <v>290</v>
      </c>
    </row>
    <row r="142" spans="1:2" x14ac:dyDescent="0.3">
      <c r="A142" t="s">
        <v>291</v>
      </c>
      <c r="B142" t="s">
        <v>292</v>
      </c>
    </row>
    <row r="143" spans="1:2" x14ac:dyDescent="0.3">
      <c r="A143" t="s">
        <v>293</v>
      </c>
      <c r="B143" t="s">
        <v>294</v>
      </c>
    </row>
    <row r="144" spans="1:2" x14ac:dyDescent="0.3">
      <c r="A144" t="s">
        <v>321</v>
      </c>
      <c r="B144" t="s">
        <v>322</v>
      </c>
    </row>
    <row r="145" spans="1:2" x14ac:dyDescent="0.3">
      <c r="A145" t="s">
        <v>323</v>
      </c>
      <c r="B145" t="s">
        <v>324</v>
      </c>
    </row>
    <row r="146" spans="1:2" x14ac:dyDescent="0.3">
      <c r="A146" t="s">
        <v>325</v>
      </c>
      <c r="B146" t="s">
        <v>326</v>
      </c>
    </row>
    <row r="147" spans="1:2" x14ac:dyDescent="0.3">
      <c r="A147" t="s">
        <v>327</v>
      </c>
      <c r="B147" t="s">
        <v>328</v>
      </c>
    </row>
    <row r="148" spans="1:2" x14ac:dyDescent="0.3">
      <c r="A148" t="s">
        <v>329</v>
      </c>
      <c r="B148" t="s">
        <v>330</v>
      </c>
    </row>
    <row r="149" spans="1:2" x14ac:dyDescent="0.3">
      <c r="A149" t="s">
        <v>331</v>
      </c>
      <c r="B149" t="s">
        <v>332</v>
      </c>
    </row>
    <row r="150" spans="1:2" x14ac:dyDescent="0.3">
      <c r="A150" t="s">
        <v>333</v>
      </c>
      <c r="B150" t="s">
        <v>334</v>
      </c>
    </row>
    <row r="151" spans="1:2" x14ac:dyDescent="0.3">
      <c r="A151" t="s">
        <v>335</v>
      </c>
      <c r="B151" t="s">
        <v>336</v>
      </c>
    </row>
    <row r="152" spans="1:2" x14ac:dyDescent="0.3">
      <c r="A152" t="s">
        <v>337</v>
      </c>
      <c r="B152" t="s">
        <v>338</v>
      </c>
    </row>
    <row r="153" spans="1:2" x14ac:dyDescent="0.3">
      <c r="A153" t="s">
        <v>339</v>
      </c>
      <c r="B153" t="s">
        <v>340</v>
      </c>
    </row>
    <row r="154" spans="1:2" x14ac:dyDescent="0.3">
      <c r="A154" t="s">
        <v>341</v>
      </c>
      <c r="B154" t="s">
        <v>342</v>
      </c>
    </row>
    <row r="155" spans="1:2" x14ac:dyDescent="0.3">
      <c r="A155" t="s">
        <v>343</v>
      </c>
      <c r="B155" t="s">
        <v>344</v>
      </c>
    </row>
    <row r="156" spans="1:2" x14ac:dyDescent="0.3">
      <c r="A156" t="s">
        <v>345</v>
      </c>
      <c r="B156" t="s">
        <v>346</v>
      </c>
    </row>
    <row r="157" spans="1:2" x14ac:dyDescent="0.3">
      <c r="A157" t="s">
        <v>347</v>
      </c>
      <c r="B157" t="s">
        <v>348</v>
      </c>
    </row>
    <row r="158" spans="1:2" x14ac:dyDescent="0.3">
      <c r="A158" t="s">
        <v>349</v>
      </c>
      <c r="B158" t="s">
        <v>350</v>
      </c>
    </row>
    <row r="159" spans="1:2" x14ac:dyDescent="0.3">
      <c r="A159" t="s">
        <v>351</v>
      </c>
      <c r="B159" t="s">
        <v>352</v>
      </c>
    </row>
    <row r="160" spans="1:2" x14ac:dyDescent="0.3">
      <c r="A160" t="s">
        <v>353</v>
      </c>
      <c r="B160" t="s">
        <v>354</v>
      </c>
    </row>
    <row r="161" spans="1:2" x14ac:dyDescent="0.3">
      <c r="A161" t="s">
        <v>355</v>
      </c>
      <c r="B161" t="s">
        <v>356</v>
      </c>
    </row>
    <row r="162" spans="1:2" x14ac:dyDescent="0.3">
      <c r="A162" t="s">
        <v>357</v>
      </c>
      <c r="B162" t="s">
        <v>358</v>
      </c>
    </row>
    <row r="163" spans="1:2" x14ac:dyDescent="0.3">
      <c r="A163" t="s">
        <v>359</v>
      </c>
      <c r="B163" t="s">
        <v>360</v>
      </c>
    </row>
    <row r="164" spans="1:2" x14ac:dyDescent="0.3">
      <c r="A164" t="s">
        <v>361</v>
      </c>
      <c r="B164" t="s">
        <v>362</v>
      </c>
    </row>
    <row r="165" spans="1:2" x14ac:dyDescent="0.3">
      <c r="A165" t="s">
        <v>363</v>
      </c>
      <c r="B165" t="s">
        <v>364</v>
      </c>
    </row>
    <row r="166" spans="1:2" x14ac:dyDescent="0.3">
      <c r="A166" t="s">
        <v>365</v>
      </c>
      <c r="B166" t="s">
        <v>366</v>
      </c>
    </row>
    <row r="167" spans="1:2" x14ac:dyDescent="0.3">
      <c r="A167" t="s">
        <v>367</v>
      </c>
      <c r="B167" t="s">
        <v>368</v>
      </c>
    </row>
    <row r="168" spans="1:2" x14ac:dyDescent="0.3">
      <c r="A168" t="s">
        <v>369</v>
      </c>
      <c r="B168" t="s">
        <v>370</v>
      </c>
    </row>
    <row r="169" spans="1:2" x14ac:dyDescent="0.3">
      <c r="A169" t="s">
        <v>371</v>
      </c>
      <c r="B169" t="s">
        <v>372</v>
      </c>
    </row>
    <row r="170" spans="1:2" x14ac:dyDescent="0.3">
      <c r="A170" t="s">
        <v>373</v>
      </c>
      <c r="B170" t="s">
        <v>374</v>
      </c>
    </row>
    <row r="171" spans="1:2" x14ac:dyDescent="0.3">
      <c r="A171" t="s">
        <v>375</v>
      </c>
      <c r="B171" t="s">
        <v>376</v>
      </c>
    </row>
    <row r="172" spans="1:2" x14ac:dyDescent="0.3">
      <c r="A172" t="s">
        <v>377</v>
      </c>
      <c r="B172" t="s">
        <v>378</v>
      </c>
    </row>
    <row r="173" spans="1:2" x14ac:dyDescent="0.3">
      <c r="A173" t="s">
        <v>379</v>
      </c>
      <c r="B173" t="s">
        <v>380</v>
      </c>
    </row>
    <row r="174" spans="1:2" x14ac:dyDescent="0.3">
      <c r="A174" t="s">
        <v>382</v>
      </c>
      <c r="B174" t="s">
        <v>383</v>
      </c>
    </row>
    <row r="175" spans="1:2" x14ac:dyDescent="0.3">
      <c r="A175" t="s">
        <v>384</v>
      </c>
      <c r="B175" t="s">
        <v>385</v>
      </c>
    </row>
    <row r="176" spans="1:2" x14ac:dyDescent="0.3">
      <c r="A176" t="s">
        <v>386</v>
      </c>
      <c r="B176" t="s">
        <v>387</v>
      </c>
    </row>
    <row r="177" spans="1:2" x14ac:dyDescent="0.3">
      <c r="A177" t="s">
        <v>388</v>
      </c>
      <c r="B177" t="s">
        <v>389</v>
      </c>
    </row>
    <row r="178" spans="1:2" x14ac:dyDescent="0.3">
      <c r="A178" t="s">
        <v>390</v>
      </c>
      <c r="B178" t="s">
        <v>391</v>
      </c>
    </row>
    <row r="179" spans="1:2" x14ac:dyDescent="0.3">
      <c r="A179" t="s">
        <v>392</v>
      </c>
      <c r="B179" t="s">
        <v>393</v>
      </c>
    </row>
    <row r="180" spans="1:2" x14ac:dyDescent="0.3">
      <c r="A180" t="s">
        <v>394</v>
      </c>
      <c r="B180"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Overview &amp; Instructions</vt:lpstr>
      <vt:lpstr>Organization Profile</vt:lpstr>
      <vt:lpstr>Scope 1 </vt:lpstr>
      <vt:lpstr>Scope 2</vt:lpstr>
      <vt:lpstr>Circular Design</vt:lpstr>
      <vt:lpstr>Governance</vt:lpstr>
      <vt:lpstr>Positive Impacts</vt:lpstr>
      <vt:lpstr>Scores</vt:lpstr>
      <vt:lpstr>Action Worksheet</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2025-06-11T13:35:10Z</dcterms:modified>
</cp:coreProperties>
</file>